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0490" windowHeight="7755" firstSheet="3" activeTab="6"/>
  </bookViews>
  <sheets>
    <sheet name="0.Portada" sheetId="27" r:id="rId1"/>
    <sheet name="Art MIPG-DAFP" sheetId="30" state="hidden" r:id="rId2"/>
    <sheet name="C2 Intructivo" sheetId="20" state="hidden" r:id="rId3"/>
    <sheet name="C1 MapaRiesgosCorrupción" sheetId="19" r:id="rId4"/>
    <sheet name="C2 EstrategiasRacionalización" sheetId="21" r:id="rId5"/>
    <sheet name="SUIT raciona_priorizacion" sheetId="26" state="hidden" r:id="rId6"/>
    <sheet name="C3 RendiciónDeCuentas" sheetId="23" r:id="rId7"/>
    <sheet name="C4 ServicioAlCiudadano" sheetId="17" r:id="rId8"/>
    <sheet name="C5 Transparencia " sheetId="24" r:id="rId9"/>
    <sheet name="Ciclo PAAC - LEY" sheetId="29" state="hidden" r:id="rId10"/>
    <sheet name="OFICIO DAFP" sheetId="31" state="hidden" r:id="rId11"/>
    <sheet name="Seguimiento" sheetId="18" state="hidden" r:id="rId12"/>
  </sheets>
  <externalReferences>
    <externalReference r:id="rId13"/>
    <externalReference r:id="rId14"/>
    <externalReference r:id="rId15"/>
    <externalReference r:id="rId16"/>
  </externalReferences>
  <definedNames>
    <definedName name="_xlnm._FilterDatabase" localSheetId="3" hidden="1">'C1 MapaRiesgosCorrupción'!$B$4:$G$9</definedName>
    <definedName name="_xlnm._FilterDatabase" localSheetId="4" hidden="1">'C2 EstrategiasRacionalización'!#REF!</definedName>
    <definedName name="_xlnm._FilterDatabase" localSheetId="6" hidden="1">'C3 RendiciónDeCuentas'!$B$4:$L$13</definedName>
    <definedName name="_xlnm._FilterDatabase" localSheetId="7" hidden="1">'C4 ServicioAlCiudadano'!$B$4:$G$4</definedName>
    <definedName name="_xlnm._FilterDatabase" localSheetId="8" hidden="1">'C5 Transparencia '!$B$4:$G$21</definedName>
    <definedName name="_ftnref1" localSheetId="6">'C3 RendiciónDeCuentas'!#REF!</definedName>
    <definedName name="_ftnref2" localSheetId="6">'C3 RendiciónDeCuentas'!#REF!</definedName>
    <definedName name="A_Obj1">OFFSET(#REF!,0,0,COUNTA(#REF!)-1,1)</definedName>
    <definedName name="A_Obj2">OFFSET(#REF!,0,0,COUNTA(#REF!)-1,1)</definedName>
    <definedName name="A_Obj3">OFFSET(#REF!,0,0,COUNTA(#REF!)-1,1)</definedName>
    <definedName name="A_Obj4">OFFSET(#REF!,0,0,COUNTA(#REF!)-1,1)</definedName>
    <definedName name="Acc_1">#REF!</definedName>
    <definedName name="Acc_2">#REF!</definedName>
    <definedName name="Acc_3">#REF!</definedName>
    <definedName name="Acc_4">#REF!</definedName>
    <definedName name="Acc_5">#REF!</definedName>
    <definedName name="Acc_6">#REF!</definedName>
    <definedName name="Acc_7">#REF!</definedName>
    <definedName name="Acc_8">#REF!</definedName>
    <definedName name="Acc_9">#REF!</definedName>
    <definedName name="Admin">[1]TABLA!$Q$2:$Q$3</definedName>
    <definedName name="Agricultura">[2]TABLA!#REF!</definedName>
    <definedName name="Agricultura_y_Desarrollo_Rural">[2]TABLA!#REF!</definedName>
    <definedName name="Ambiental">'[2]Tablas instituciones'!$D$2:$D$9</definedName>
    <definedName name="ambiente">[2]TABLA!#REF!</definedName>
    <definedName name="Ambiente_y_Desarrollo_Sostenible">[2]TABLA!#REF!</definedName>
    <definedName name="_xlnm.Print_Area" localSheetId="0">'0.Portada'!$A$1:$L$48</definedName>
    <definedName name="_xlnm.Print_Area" localSheetId="4">'C2 EstrategiasRacionalización'!#REF!</definedName>
    <definedName name="_xlnm.Print_Area" localSheetId="2">'C2 Intructivo'!$A$1:$F$41</definedName>
    <definedName name="_xlnm.Print_Area" localSheetId="7">'C4 ServicioAlCiudadano'!$B$1:$G$28</definedName>
    <definedName name="_xlnm.Print_Area" localSheetId="8">'C5 Transparencia '!$B$1:$G$21</definedName>
    <definedName name="_xlnm.Print_Area" localSheetId="5">'SUIT raciona_priorizacion'!$A$1:$C$9</definedName>
    <definedName name="Ciencia__Tecnología_e_innovación">[2]TABLA!#REF!</definedName>
    <definedName name="clases1">[3]TABLA!$G$2:$G$5</definedName>
    <definedName name="Comercio__Industria_y_Turismo">[2]TABLA!#REF!</definedName>
    <definedName name="Departamentos">#REF!</definedName>
    <definedName name="Dependencia">[4]Hoja3!$C$72:$C$102</definedName>
    <definedName name="Fuentes">#REF!</definedName>
    <definedName name="Indicadores">#REF!</definedName>
    <definedName name="nivel">[1]TABLA!$C$2:$C$3</definedName>
    <definedName name="Objetivos">OFFSET(#REF!,0,0,COUNTA(#REF!)-1,1)</definedName>
    <definedName name="orden">[1]TABLA!$A$3:$A$4</definedName>
    <definedName name="sector">[1]TABLA!$B$2:$B$26</definedName>
    <definedName name="Tipo">[4]Hoja3!$A$66:$A$68</definedName>
    <definedName name="tipo_riesgo">[4]Hoja3!$A$2:$A$9</definedName>
    <definedName name="Tipos">[1]TABLA!$G$2:$G$4</definedName>
    <definedName name="vigencias">[1]TABLA!$E$2:$E$7</definedName>
  </definedNames>
  <calcPr calcId="145621"/>
</workbook>
</file>

<file path=xl/calcChain.xml><?xml version="1.0" encoding="utf-8"?>
<calcChain xmlns="http://schemas.openxmlformats.org/spreadsheetml/2006/main">
  <c r="W28" i="24" l="1"/>
  <c r="R28" i="24"/>
  <c r="M28" i="24"/>
  <c r="H28" i="24"/>
  <c r="W30" i="17"/>
  <c r="R30" i="17"/>
  <c r="M30" i="17"/>
  <c r="H30" i="17"/>
  <c r="M17" i="23"/>
  <c r="R17" i="23"/>
  <c r="W17" i="23"/>
  <c r="AB17" i="23"/>
  <c r="Y11" i="21"/>
  <c r="T11" i="21"/>
  <c r="O11" i="21"/>
  <c r="J11" i="21"/>
  <c r="W11" i="19"/>
  <c r="R11" i="19"/>
  <c r="M11" i="19"/>
</calcChain>
</file>

<file path=xl/comments1.xml><?xml version="1.0" encoding="utf-8"?>
<comments xmlns="http://schemas.openxmlformats.org/spreadsheetml/2006/main">
  <authors>
    <author>Rosa Valentina Aceros Garcia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comments2.xml><?xml version="1.0" encoding="utf-8"?>
<comments xmlns="http://schemas.openxmlformats.org/spreadsheetml/2006/main">
  <authors>
    <author>Rosa Valentina Aceros Garcia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Precise los objetivos que la entidad desea lograr en la vigencia y Enuncie una a una las actividades que se realizarán  al logro de cada objetivo planteado.</t>
        </r>
      </text>
    </comment>
  </commentList>
</comments>
</file>

<file path=xl/sharedStrings.xml><?xml version="1.0" encoding="utf-8"?>
<sst xmlns="http://schemas.openxmlformats.org/spreadsheetml/2006/main" count="850" uniqueCount="432">
  <si>
    <t xml:space="preserve">Responsable </t>
  </si>
  <si>
    <t>Plan Anticorrupción y de Atención al Ciudadano</t>
  </si>
  <si>
    <t>1.1</t>
  </si>
  <si>
    <t>1.2</t>
  </si>
  <si>
    <t>1.3</t>
  </si>
  <si>
    <t>2.1</t>
  </si>
  <si>
    <t>2.2</t>
  </si>
  <si>
    <t>2.3</t>
  </si>
  <si>
    <t>Fecha programada</t>
  </si>
  <si>
    <t>Subcomponente</t>
  </si>
  <si>
    <t>3.1</t>
  </si>
  <si>
    <t>3.2</t>
  </si>
  <si>
    <t>4.1</t>
  </si>
  <si>
    <t>4.2</t>
  </si>
  <si>
    <t>4.3</t>
  </si>
  <si>
    <t>5.1</t>
  </si>
  <si>
    <t>5.2</t>
  </si>
  <si>
    <t>5.3</t>
  </si>
  <si>
    <t>Actividades</t>
  </si>
  <si>
    <t>Meta o producto</t>
  </si>
  <si>
    <t>Entidad:</t>
  </si>
  <si>
    <t>Vigencia:</t>
  </si>
  <si>
    <t>Fecha de publicación</t>
  </si>
  <si>
    <t>Componente:</t>
  </si>
  <si>
    <t>Seguimiento 1 OCI</t>
  </si>
  <si>
    <t>Seguimiento 2 OCI</t>
  </si>
  <si>
    <t>Seguimiento 3 OCI</t>
  </si>
  <si>
    <t>Fecha seguimiento:</t>
  </si>
  <si>
    <t>Observaciones</t>
  </si>
  <si>
    <t>Componente</t>
  </si>
  <si>
    <t>Actividades programadas</t>
  </si>
  <si>
    <t>Actividades cumplidas</t>
  </si>
  <si>
    <t>% de avance</t>
  </si>
  <si>
    <t xml:space="preserve">Actividades programadas </t>
  </si>
  <si>
    <t xml:space="preserve">% de avance </t>
  </si>
  <si>
    <t xml:space="preserve">Plan Anticorrupción y de Atención al Ciudadano                                                                                                                                                                                   </t>
  </si>
  <si>
    <t xml:space="preserve"> Actividades</t>
  </si>
  <si>
    <t>INSTRUCCIONES PARA EL DILIGENCIAMIENTO DEL FORMATO</t>
  </si>
  <si>
    <t>ESTRATEGIA DE RACIONALIZACIÓN DE TRÁMITES</t>
  </si>
  <si>
    <t>Para los campos sombreados en gris, es necesario seleccionar solo una opción de la lista desplegable. (No se pueden cambiar valores)</t>
  </si>
  <si>
    <r>
      <t xml:space="preserve">1. </t>
    </r>
    <r>
      <rPr>
        <sz val="10"/>
        <rFont val="Arial"/>
        <family val="2"/>
      </rPr>
      <t>DILIGENCIE LA PARTE SUPERIOR DE LA HOJA</t>
    </r>
    <r>
      <rPr>
        <b/>
        <sz val="10"/>
        <rFont val="Arial"/>
        <family val="2"/>
      </rPr>
      <t xml:space="preserve"> "</t>
    </r>
    <r>
      <rPr>
        <b/>
        <i/>
        <sz val="10"/>
        <rFont val="Arial"/>
        <family val="2"/>
      </rPr>
      <t>ESTRATEGIAS DE RACIONALIZACION"</t>
    </r>
  </si>
  <si>
    <t>INFORMACION GENERAL DE LA ENTIDAD</t>
  </si>
  <si>
    <r>
      <t xml:space="preserve">Escriba el nombre completo de la </t>
    </r>
    <r>
      <rPr>
        <b/>
        <sz val="10"/>
        <rFont val="Arial"/>
        <family val="2"/>
      </rPr>
      <t>entidad</t>
    </r>
  </si>
  <si>
    <r>
      <t>Seleccione el</t>
    </r>
    <r>
      <rPr>
        <b/>
        <sz val="10"/>
        <rFont val="Arial"/>
        <family val="2"/>
      </rPr>
      <t xml:space="preserve"> Orden </t>
    </r>
    <r>
      <rPr>
        <sz val="10"/>
        <rFont val="Arial"/>
        <family val="2"/>
      </rPr>
      <t>al que corresponde la entidad (nacional o territorial)</t>
    </r>
  </si>
  <si>
    <r>
      <t xml:space="preserve">Seleccione el </t>
    </r>
    <r>
      <rPr>
        <b/>
        <sz val="10"/>
        <rFont val="Arial"/>
        <family val="2"/>
      </rPr>
      <t xml:space="preserve">Sector </t>
    </r>
    <r>
      <rPr>
        <sz val="10"/>
        <rFont val="Arial"/>
        <family val="2"/>
      </rPr>
      <t>al que corresponde la entidad (sólo aplica para entidades del orden nacional)</t>
    </r>
  </si>
  <si>
    <r>
      <t xml:space="preserve">Seleccione el </t>
    </r>
    <r>
      <rPr>
        <b/>
        <sz val="10"/>
        <rFont val="Arial"/>
        <family val="2"/>
      </rPr>
      <t>Departamento</t>
    </r>
    <r>
      <rPr>
        <sz val="10"/>
        <rFont val="Arial"/>
        <family val="2"/>
      </rPr>
      <t xml:space="preserve"> donde está ubicada la entidad (solo para entidades del orden territorial)</t>
    </r>
  </si>
  <si>
    <r>
      <t xml:space="preserve">Escriba el nombre del </t>
    </r>
    <r>
      <rPr>
        <b/>
        <sz val="10"/>
        <rFont val="Arial"/>
        <family val="2"/>
      </rPr>
      <t xml:space="preserve">Municipio </t>
    </r>
    <r>
      <rPr>
        <sz val="10"/>
        <rFont val="Arial"/>
        <family val="2"/>
      </rPr>
      <t>donde se ubica la entidad</t>
    </r>
  </si>
  <si>
    <r>
      <t xml:space="preserve">Seleccione el </t>
    </r>
    <r>
      <rPr>
        <b/>
        <sz val="10"/>
        <rFont val="Arial"/>
        <family val="2"/>
      </rPr>
      <t>Año de Vigencia</t>
    </r>
    <r>
      <rPr>
        <sz val="10"/>
        <rFont val="Arial"/>
        <family val="2"/>
      </rPr>
      <t xml:space="preserve"> de las acciones en racionalización de trámites</t>
    </r>
  </si>
  <si>
    <r>
      <t xml:space="preserve">2. </t>
    </r>
    <r>
      <rPr>
        <sz val="10"/>
        <rFont val="Arial"/>
        <family val="2"/>
      </rPr>
      <t>DILIGENCIE LA PARTE MEDIA DE LA HOJA</t>
    </r>
    <r>
      <rPr>
        <b/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"ESTRATEGIAS DE RACIONALIZACIÓN"</t>
    </r>
  </si>
  <si>
    <t>PLANEACIÓN DE LA ESTRATEGIA DE RACIONALIZACIÓN</t>
  </si>
  <si>
    <r>
      <t xml:space="preserve">Seleccione el </t>
    </r>
    <r>
      <rPr>
        <b/>
        <sz val="10"/>
        <rFont val="Arial"/>
        <family val="2"/>
      </rPr>
      <t>NOMBRE</t>
    </r>
    <r>
      <rPr>
        <sz val="10"/>
        <rFont val="Arial"/>
        <family val="2"/>
      </rPr>
      <t xml:space="preserve"> del trámite, proceso o procedimiento a racionalizar.</t>
    </r>
  </si>
  <si>
    <r>
      <t xml:space="preserve">Seleccione el </t>
    </r>
    <r>
      <rPr>
        <b/>
        <sz val="10"/>
        <rFont val="Arial"/>
        <family val="2"/>
      </rPr>
      <t xml:space="preserve">TIPO DE RACIONALIZACIÓN </t>
    </r>
    <r>
      <rPr>
        <sz val="10"/>
        <rFont val="Arial"/>
        <family val="2"/>
      </rPr>
      <t xml:space="preserve">y la </t>
    </r>
    <r>
      <rPr>
        <b/>
        <sz val="10"/>
        <rFont val="Arial"/>
        <family val="2"/>
      </rPr>
      <t>ACCIÓN ESPECÍFICA DE RACIONALIZACIÓN</t>
    </r>
    <r>
      <rPr>
        <sz val="10"/>
        <rFont val="Arial"/>
        <family val="2"/>
      </rPr>
      <t xml:space="preserve">, de acuerdo con las opciones definidas en la siguiente tabla:
</t>
    </r>
    <r>
      <rPr>
        <i/>
        <u/>
        <sz val="10"/>
        <rFont val="Arial"/>
        <family val="2"/>
      </rPr>
      <t>Nota: Si se requiere realizar más de un tipo de racionalización, debe relacionarse en la siguiente fila, seleccionando de nuevo el tipo de acción o estrategia.</t>
    </r>
  </si>
  <si>
    <t>TIPO DE RACIONALIZACIÓN</t>
  </si>
  <si>
    <t>ACCIÓN ESPECÍFICA DE RACIONALIZACIÓN</t>
  </si>
  <si>
    <t>COMENTARIO</t>
  </si>
  <si>
    <t xml:space="preserve">Normativas                                                                                                                                                                                    </t>
  </si>
  <si>
    <t>Eliminación del trámite / OPA</t>
  </si>
  <si>
    <r>
      <t>Se refiere a la simplificación, optimización, automatización o eliminación de trámites, procesos o procedimientos.
                                                                                                                                                                                                                                                                                                                                                          Seleccione el tipo de racionalización a efectuar (normativa, administrativa y/o tecnológica) asociando la (las) acción (es) de racionalización que aplicaría en cada una de ellas.
La</t>
    </r>
    <r>
      <rPr>
        <sz val="10"/>
        <color indexed="10"/>
        <rFont val="Arial"/>
        <family val="2"/>
      </rPr>
      <t xml:space="preserve"> interoperabilidad</t>
    </r>
    <r>
      <rPr>
        <sz val="10"/>
        <rFont val="Arial"/>
        <family val="2"/>
      </rPr>
      <t xml:space="preserve"> como servicio de intercambio de información interinstitucional o intersectorial, a través de la promoción y el uso de las tecnologías de la información y las comunicaciones. </t>
    </r>
  </si>
  <si>
    <t>Reducción/incentivos o eliminación del pago para el ciudadano</t>
  </si>
  <si>
    <t>Eliminación o reducción de requisitos</t>
  </si>
  <si>
    <t>Ampliación de la vigencia del producto / servicio</t>
  </si>
  <si>
    <t>Fusión de trámites</t>
  </si>
  <si>
    <t xml:space="preserve">Administrativas                                                                                                                                                                              </t>
  </si>
  <si>
    <t>Extensión de horarios  de atención</t>
  </si>
  <si>
    <t>Ampliación de puntos de atención</t>
  </si>
  <si>
    <t>Reducción de pasos para el ciudadano</t>
  </si>
  <si>
    <t>Optimización de los procesos o procedimientos internos</t>
  </si>
  <si>
    <t>Reducción de tiempo de duración del trámite/OPA</t>
  </si>
  <si>
    <t>Ampliación de canales de obtención del resultado</t>
  </si>
  <si>
    <r>
      <rPr>
        <b/>
        <sz val="12"/>
        <color indexed="8"/>
        <rFont val="Arial"/>
        <family val="2"/>
      </rPr>
      <t>Tecnológicas</t>
    </r>
    <r>
      <rPr>
        <sz val="10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8"/>
        <rFont val="Arial"/>
        <family val="2"/>
      </rPr>
      <t/>
    </r>
  </si>
  <si>
    <t>Formularios diligenciados en línea</t>
  </si>
  <si>
    <t>Pago en línea</t>
  </si>
  <si>
    <t>Envío de documentos electrónicos</t>
  </si>
  <si>
    <t>Disponer de mecanismos de seguimiento al estado del trámite/OPA</t>
  </si>
  <si>
    <t>Firma electrónica</t>
  </si>
  <si>
    <t>Trámite/OPA total en línea</t>
  </si>
  <si>
    <r>
      <t xml:space="preserve">En </t>
    </r>
    <r>
      <rPr>
        <b/>
        <sz val="10"/>
        <rFont val="Arial"/>
        <family val="2"/>
      </rPr>
      <t>SITUACIÓN ACTUAL</t>
    </r>
    <r>
      <rPr>
        <sz val="10"/>
        <rFont val="Arial"/>
        <family val="2"/>
      </rPr>
      <t xml:space="preserve"> describa de manera concreta cómo opera actualmente el trámite, proceso o procedimiento, es decir, antes de realizar la mejora a proponer
De manera concreta en </t>
    </r>
    <r>
      <rPr>
        <b/>
        <sz val="10"/>
        <rFont val="Arial"/>
        <family val="2"/>
      </rPr>
      <t>DESCRIPCIÓN DE LA MEJORA</t>
    </r>
    <r>
      <rPr>
        <sz val="10"/>
        <rFont val="Arial"/>
        <family val="2"/>
      </rPr>
      <t xml:space="preserve"> al trámite, proceso o procedimiento escriba en qué consiste la acción de mejora o racionalización a realizar
Describa el</t>
    </r>
    <r>
      <rPr>
        <b/>
        <sz val="10"/>
        <rFont val="Arial"/>
        <family val="2"/>
      </rPr>
      <t xml:space="preserve"> IMPACTO</t>
    </r>
    <r>
      <rPr>
        <sz val="10"/>
        <rFont val="Arial"/>
        <family val="2"/>
      </rPr>
      <t xml:space="preserve"> o</t>
    </r>
    <r>
      <rPr>
        <b/>
        <sz val="10"/>
        <rFont val="Arial"/>
        <family val="2"/>
      </rPr>
      <t xml:space="preserve"> BENEFICIO</t>
    </r>
    <r>
      <rPr>
        <sz val="10"/>
        <rFont val="Arial"/>
        <family val="2"/>
      </rPr>
      <t xml:space="preserve"> que tiene la racionalización en el ciudadano / usuario o entidad, expresada en reducción de tiempo o costos</t>
    </r>
  </si>
  <si>
    <r>
      <t xml:space="preserve">En </t>
    </r>
    <r>
      <rPr>
        <b/>
        <sz val="10"/>
        <rFont val="Arial"/>
        <family val="2"/>
      </rPr>
      <t>DEPENDENCIA RESPONSABLE</t>
    </r>
    <r>
      <rPr>
        <sz val="10"/>
        <rFont val="Arial"/>
        <family val="2"/>
      </rPr>
      <t xml:space="preserve"> escriba el nombre del área dentro de la entidad que lidera la racionalización del trámite, proceso o procedimiento</t>
    </r>
  </si>
  <si>
    <r>
      <t xml:space="preserve">En </t>
    </r>
    <r>
      <rPr>
        <b/>
        <sz val="10"/>
        <rFont val="Arial"/>
        <family val="2"/>
      </rPr>
      <t>FECHA REALIZACIÓN</t>
    </r>
    <r>
      <rPr>
        <sz val="10"/>
        <rFont val="Arial"/>
        <family val="2"/>
      </rPr>
      <t xml:space="preserve"> escriba las fechas de inicio y finalización (implementación) de las acciones de mejora o racionalización a realizar (Día/Mes/Año).
</t>
    </r>
    <r>
      <rPr>
        <i/>
        <u/>
        <sz val="10"/>
        <rFont val="Arial"/>
        <family val="2"/>
      </rPr>
      <t>Nota: La fecha de finalización no puede superar el año de vigencia de la estrategia de racionalización</t>
    </r>
  </si>
  <si>
    <t>Escriba el nombre del responsable en la institución, correo electrónico, teléfono y fecha de aprobación de la estrategia de racionalización (Día/Mes/Año).</t>
  </si>
  <si>
    <r>
      <rPr>
        <sz val="10"/>
        <rFont val="Arial"/>
        <family val="2"/>
      </rPr>
      <t>3. SI LA ACCIÓN A RACIONALIZAR APLICA A UNA CADENA DE TRÁMITES O VENTANILLA ÚNICA.  DILIGENCIE LA SEGUNDA SECCIÓN DE LA HOJA</t>
    </r>
    <r>
      <rPr>
        <b/>
        <sz val="10"/>
        <rFont val="Arial"/>
        <family val="2"/>
      </rPr>
      <t xml:space="preserve"> "ESTRATEGIAS DE RACIONALIZACIÓN"</t>
    </r>
  </si>
  <si>
    <t>INTERCAMBIO DE INFORMACIÓN (CADENAS DE TRÁMITES - VENTANILLAS ÚNICAS)</t>
  </si>
  <si>
    <r>
      <t xml:space="preserve">Escriba el </t>
    </r>
    <r>
      <rPr>
        <b/>
        <sz val="10"/>
        <rFont val="Arial"/>
        <family val="2"/>
      </rPr>
      <t>NOMBRE</t>
    </r>
    <r>
      <rPr>
        <sz val="10"/>
        <rFont val="Arial"/>
        <family val="2"/>
      </rPr>
      <t xml:space="preserve"> de la Cadena de Trámite o Ventanilla Única a racionalizar.</t>
    </r>
  </si>
  <si>
    <r>
      <rPr>
        <b/>
        <i/>
        <u/>
        <sz val="10"/>
        <rFont val="Arial"/>
        <family val="2"/>
      </rPr>
      <t>Cadena de trámites:</t>
    </r>
    <r>
      <rPr>
        <i/>
        <sz val="10"/>
        <rFont val="Arial"/>
        <family val="2"/>
      </rPr>
      <t xml:space="preserve"> Serie de consultas, verificaciones o trámites que deben realizarse previamente de manera obligatoria, ante otras instituciones o particulares que ejerzan funciones administrativas, con el fin de cumplir con los requisitos de un determinado trámite</t>
    </r>
  </si>
  <si>
    <r>
      <rPr>
        <b/>
        <i/>
        <u/>
        <sz val="10"/>
        <rFont val="Arial"/>
        <family val="2"/>
      </rPr>
      <t>Ventanillas Únicas:</t>
    </r>
    <r>
      <rPr>
        <i/>
        <sz val="10"/>
        <rFont val="Arial"/>
        <family val="2"/>
      </rPr>
      <t xml:space="preserve"> Sitio virtual desde el cual se gestiona de manera integrada la realización de trámites y procedimientos administrativos de cara al usuario que están en cabeza de una o varias entidades, dando la solución completa al interesado para el ejercicio de actividades, derechos o cumplimiento de obligaciones.</t>
    </r>
  </si>
  <si>
    <r>
      <t xml:space="preserve">Se refiere a la simplificación, optimización, automatización o eliminación de trámites, procesos o procedimientos.
                                                                                                                                                                                                                                                                                                                                                          Seleccione el tipo de racionalización a efectuar (normativa, administrativa y/o tecnológica) asociando la (las) acción (es) de racionalización que aplicaría en cada una de ellas.
La </t>
    </r>
    <r>
      <rPr>
        <sz val="10"/>
        <color indexed="10"/>
        <rFont val="Arial"/>
        <family val="2"/>
      </rPr>
      <t>interoperabilidad</t>
    </r>
    <r>
      <rPr>
        <sz val="10"/>
        <rFont val="Arial"/>
        <family val="2"/>
      </rPr>
      <t xml:space="preserve"> como servicio de intercambio de información interinstitucional o intersectorial, a través de la promoción y el uso de las tecnologías de la información y las comunicaciones. </t>
    </r>
  </si>
  <si>
    <t>Reducción o eliminación del pago para el ciudadano</t>
  </si>
  <si>
    <t>Reducción de costos operativos para la institución</t>
  </si>
  <si>
    <t>Reducción de actividades en los procedimientos internos</t>
  </si>
  <si>
    <t>Medio por donde se obtiene el resultado</t>
  </si>
  <si>
    <r>
      <rPr>
        <b/>
        <sz val="12"/>
        <color indexed="8"/>
        <rFont val="Arial"/>
        <family val="2"/>
      </rPr>
      <t>Tecnológicas</t>
    </r>
    <r>
      <rPr>
        <sz val="10"/>
        <color indexed="8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8"/>
        <rFont val="Arial"/>
        <family val="2"/>
      </rPr>
      <t/>
    </r>
  </si>
  <si>
    <t xml:space="preserve">Disponer de mecanismos de seguimiento al estado del trámite / OPA </t>
  </si>
  <si>
    <t>Trámite / OPA total en línea</t>
  </si>
  <si>
    <r>
      <t>Nota: Si lidera una cadena de trámites, diligencie adicionalmente la hoja denominada "</t>
    </r>
    <r>
      <rPr>
        <b/>
        <i/>
        <u/>
        <sz val="10"/>
        <rFont val="Arial"/>
        <family val="2"/>
      </rPr>
      <t>CADENA DE TRÁMITES"</t>
    </r>
    <r>
      <rPr>
        <i/>
        <u/>
        <sz val="10"/>
        <rFont val="Arial"/>
        <family val="2"/>
      </rPr>
      <t>, la cual contiene los aspectos específicos de la misma.</t>
    </r>
  </si>
  <si>
    <t xml:space="preserve">Plan Anticorrupción y de Atención al Ciudadano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</si>
  <si>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Subcomponente </t>
  </si>
  <si>
    <t>Cadena de Trámites</t>
  </si>
  <si>
    <t>Componente 1: Gestión del Riesgo de Corrupción  - Mapa de Riesgos de Corrupción</t>
  </si>
  <si>
    <t>Datos del trámite</t>
  </si>
  <si>
    <t>Planes de desarrollo</t>
  </si>
  <si>
    <t>Políticas</t>
  </si>
  <si>
    <t>Ciudadanía</t>
  </si>
  <si>
    <t>Institución</t>
  </si>
  <si>
    <t>Racionalización</t>
  </si>
  <si>
    <t>Priorización</t>
  </si>
  <si>
    <t>Tipo</t>
  </si>
  <si>
    <t>Número</t>
  </si>
  <si>
    <t>Nombre</t>
  </si>
  <si>
    <t>Estado</t>
  </si>
  <si>
    <t>Nacional</t>
  </si>
  <si>
    <t>Mapa de ruta</t>
  </si>
  <si>
    <t>Si presencial</t>
  </si>
  <si>
    <t>Doing Business</t>
  </si>
  <si>
    <t>IDOM</t>
  </si>
  <si>
    <t>Totalmente línea</t>
  </si>
  <si>
    <t>Parcialmente línea</t>
  </si>
  <si>
    <t>Presencial</t>
  </si>
  <si>
    <t>Sistema PQRD</t>
  </si>
  <si>
    <t>¿Número total de solicitudes realizadas?</t>
  </si>
  <si>
    <t>Sugerencia a trámites en el portal SUIT</t>
  </si>
  <si>
    <t>Plan operativo institucional</t>
  </si>
  <si>
    <t>Oficina de atención al ciudadano</t>
  </si>
  <si>
    <t>Ya fue racionalizado</t>
  </si>
  <si>
    <t>Resultado priorización</t>
  </si>
  <si>
    <t>Trámites a racionalizarfalse</t>
  </si>
  <si>
    <t>Único</t>
  </si>
  <si>
    <t>Certificado de depósito legal para conservación y preservación de ejemplares</t>
  </si>
  <si>
    <t>Inscrito</t>
  </si>
  <si>
    <t>false</t>
  </si>
  <si>
    <t>true</t>
  </si>
  <si>
    <t>Autorización para la aprobación de proyectos de intervención en bienes muebles de interés cultural de carácter nacional</t>
  </si>
  <si>
    <t>Autorización para la aprobación de proyectos de intervención en bienes inmuebles de interés cultural de carácter nacional</t>
  </si>
  <si>
    <t>Exportación de bienes muebles del patrimonio cultural</t>
  </si>
  <si>
    <t>Autorización de exportación de bienes de interés cultural</t>
  </si>
  <si>
    <t>Reconocimiento como producto nacional de las obras cinematográficas colombianas</t>
  </si>
  <si>
    <t>Clasificación de Películas</t>
  </si>
  <si>
    <t>Porcentaje de avance%</t>
  </si>
  <si>
    <t>Descripción del avance</t>
  </si>
  <si>
    <t>Evidencias</t>
  </si>
  <si>
    <t>Portada</t>
  </si>
  <si>
    <t>Ubicación de la evidencia 
ANEXOS ADJUNTOS</t>
  </si>
  <si>
    <t xml:space="preserve">FUENTE </t>
  </si>
  <si>
    <t>QUE SOLICITA</t>
  </si>
  <si>
    <t xml:space="preserve">QUE INCLUIMOS EN PAAC 2018 </t>
  </si>
  <si>
    <t>UBICACIÓN</t>
  </si>
  <si>
    <t>Política de Participación Ciudadana en el marco del MIPG</t>
  </si>
  <si>
    <t>http://www.funcionpublica.gov.co/eva/es/participacion2018</t>
  </si>
  <si>
    <t>Paso 1
Identifique los ciudadanos y los temas de mayor interés</t>
  </si>
  <si>
    <t>Paso 2
Identifique con sus áreas misionales potenciales espacios de participación</t>
  </si>
  <si>
    <t>Paso 4
Incluya acciones transversales</t>
  </si>
  <si>
    <t>Paso 6
Establezca metas e indicadores</t>
  </si>
  <si>
    <t>Paso 7
Consolide, analice y divulgue:</t>
  </si>
  <si>
    <t>Se fortalece actividad C4-5.1</t>
  </si>
  <si>
    <t>OFICIO  DAFP</t>
  </si>
  <si>
    <t xml:space="preserve">OFICIO DAFP </t>
  </si>
  <si>
    <t>Se crea actividad C4-5.2 Fortalecer la formulación de la  estrategia de participación ciudadana del Ministerio de Cultura</t>
  </si>
  <si>
    <t>Formulación PAAC empleando como base ESTRATEGIAS PARA LA CONSTRUCCIÓN
DEL PLAN ANTICORRUPCIÓN Y DE ATENCIÓN
AL CIUDADANO
Versión 2</t>
  </si>
  <si>
    <t>http://www.funcionpublica.gov.co/eva/admon/files/empresas/ZW1wcmVzYV83Ng==/archivos/1453839183_144e1f18c82dadb04a676425b0c8971b.pdf</t>
  </si>
  <si>
    <t xml:space="preserve">CUMPLIDO </t>
  </si>
  <si>
    <t>CUMPLIDO</t>
  </si>
  <si>
    <t>Gestión de Riesgos de Corrupción, teniendo en cuenta los subcomponentes de: 
  - Política de Administración de Riesgos de Corrupción
  - Construcción del Mapa de Riesgos de Corrupción
  -  Consulta y divulgación 
  -  Monitoreo o revisión
  - Seguimiento</t>
  </si>
  <si>
    <t>http://www.funcionpublica.gov.co/eva/es/gestionriesgos2018</t>
  </si>
  <si>
    <t>CUMPLIDO
Fortalecer el mapa de riesgos de corrupción en relación con la nueva herramienta para la administración de riesgos adquirida por la Entidad. C1 - 2.1</t>
  </si>
  <si>
    <t>http://www.funcionpublica.gov.co/eva/es/rendicioncuentas2018</t>
  </si>
  <si>
    <t>Política de Rendición de Cuentas en el marco del MIPG</t>
  </si>
  <si>
    <t>CUMPLIDO a través de G-OPL-011 GUÍA METODOLÓGICA ESPACIOS DE DIÁLOGO</t>
  </si>
  <si>
    <t>Política de Transparencia y Acceso a la Información Pública en el marco del MIPG</t>
  </si>
  <si>
    <t>http://www.funcionpublica.gov.co/eva/es/transparencia2018</t>
  </si>
  <si>
    <t>Política de Racionalización de Trámites en el marco del MIPG</t>
  </si>
  <si>
    <t>http://www.funcionpublica.gov.co/eva/es/racionalizacion2018</t>
  </si>
  <si>
    <t xml:space="preserve">CUMPLIDO - Fortalecer las actividades con perspectiva de paz en su ejecución en C5 están incluidas. </t>
  </si>
  <si>
    <t>Mecanismos para mejorar la atención al ciudadano</t>
  </si>
  <si>
    <t>http://www.funcionpublica.gov.co/eva/es/plan-anticorrupcion/mecanismos-mejora-ciudadano</t>
  </si>
  <si>
    <t xml:space="preserve">Implementar buenas prácticas de atención al ciudadano </t>
  </si>
  <si>
    <t xml:space="preserve">Se genera la actividad C4- 5.4 Verificar las buenas prácticas de atención al ciudadano publicadas por el DAFP bajo el título de "Mecanismos para mejorar la atención al ciudadano", a fin de establecer si aplican en el Ministerio en los procesos misionales </t>
  </si>
  <si>
    <t>Actividades por acuerdo de PAZ remitidas por el DAFP para el proceso de rendición de cuentas</t>
  </si>
  <si>
    <t>Incluidas en C3 - Actividad de la 4.1 a la 4.7</t>
  </si>
  <si>
    <t>Se genera la actividad Fortalecer el hacer de los espacios de diálogo del Ministerio de Cultura, establecido en G-OPL-011 GUÍA METODOLÓGICA ESPACIOS DE DIÁLOGO, con base en los lineamientos identificados en la política de Gestión con Valores para Resultados en el marco del MIPG. C3-2.2</t>
  </si>
  <si>
    <t>Paso 3
Defina canales y actividades</t>
  </si>
  <si>
    <t>Paso 5
Defina recursos humanos, presupuestales y materiales</t>
  </si>
  <si>
    <t>Mejora por implementar</t>
  </si>
  <si>
    <t>Beneficio al ciudadano y/o entidad</t>
  </si>
  <si>
    <t>Tipo racionalización
(administrativa / tecnológica / normativa)</t>
  </si>
  <si>
    <t>Responsable</t>
  </si>
  <si>
    <t>Etapas de la Rendición de Cuentas</t>
  </si>
  <si>
    <t>Aprestamiento</t>
  </si>
  <si>
    <t>Diseño</t>
  </si>
  <si>
    <t>Preparaciòn</t>
  </si>
  <si>
    <t>Ejecución</t>
  </si>
  <si>
    <t>Seguimiento y Evaluación</t>
  </si>
  <si>
    <t>Formato de seguimiento diligenciado.</t>
  </si>
  <si>
    <t>Elaboración de instrumentos de Gestión de la Información: Inventario de Activos de Información, Información clasificada y reservada, y Esquema de publicación de información</t>
  </si>
  <si>
    <t>Instrumentos de Gestión de la Información publicados en la página web</t>
  </si>
  <si>
    <t>3.3</t>
  </si>
  <si>
    <t>Mapa de riesgos publicado en pagina web</t>
  </si>
  <si>
    <t>Gestión de Planeación Organizacional</t>
  </si>
  <si>
    <t>Enero</t>
  </si>
  <si>
    <t>Abril</t>
  </si>
  <si>
    <t xml:space="preserve">Seguimiento a la efectividad de los controles </t>
  </si>
  <si>
    <t>Marzo - Noviembre</t>
  </si>
  <si>
    <t xml:space="preserve">Identificar los tramites relacionados en cada proceso </t>
  </si>
  <si>
    <t>Acción Específica de Racionalización</t>
  </si>
  <si>
    <t>Responsable plataforma SUIT</t>
  </si>
  <si>
    <t>Febrero</t>
  </si>
  <si>
    <t xml:space="preserve">Calidad en el servicio </t>
  </si>
  <si>
    <t>Asignación de Roles en la Institución</t>
  </si>
  <si>
    <t>Cargar y actualizar información de los trámites publicados y a publicar en la plataforma SUIT</t>
  </si>
  <si>
    <t xml:space="preserve">Diseñar y publicar Tarjeta de Invitación a la Audiencia Pública, a través de la Pagina Web, Correo Electrónico, personal </t>
  </si>
  <si>
    <t>Acta Comité Institucional de Gestión y Desempeño</t>
  </si>
  <si>
    <t xml:space="preserve">Cronograma </t>
  </si>
  <si>
    <t xml:space="preserve">Tarjeta de invitacion </t>
  </si>
  <si>
    <t>Publicación efectuada en las fechas establecidas por la Circular Externa No. 008 de 2018 Supersalud.</t>
  </si>
  <si>
    <t>Planeación
Control Interno</t>
  </si>
  <si>
    <t>Gestión de la Información y Comunicación Organizacional</t>
  </si>
  <si>
    <t xml:space="preserve">Planeación </t>
  </si>
  <si>
    <t>En cumplimiento a los plazos establecidos en la Circular Externa No. 008 de 2018 Supersalud.</t>
  </si>
  <si>
    <t>Enero - Diciembre</t>
  </si>
  <si>
    <t>Enero - Febrero</t>
  </si>
  <si>
    <t xml:space="preserve"> Aplicar encuesta al final de la Audiencia Pública a todos los Participantes, con el fin de evaluar el Proceso de Rendición de Cuentas</t>
  </si>
  <si>
    <t xml:space="preserve">Informe de resultado de la encuesta </t>
  </si>
  <si>
    <t>Gerencia, Planeación, Gestión de la Información y Comunicación Organizacional</t>
  </si>
  <si>
    <t xml:space="preserve">Control Interno </t>
  </si>
  <si>
    <t>Subcomponente 4
Evaluación y Retroalimentación a la Gestión Institucional</t>
  </si>
  <si>
    <t xml:space="preserve">Gerencia
Control Interno
Planeación
Mejoramiento Continuo </t>
  </si>
  <si>
    <t>Componente 4: Mecanismos para Mejorar la Atención al Ciudadano</t>
  </si>
  <si>
    <t>Medicion de adherencia al Programa Institucional de Humanizacion</t>
  </si>
  <si>
    <t>Líder de Humanización</t>
  </si>
  <si>
    <t>Marzo</t>
  </si>
  <si>
    <t>Indicadores</t>
  </si>
  <si>
    <t>Marzo -  Diciembre</t>
  </si>
  <si>
    <t>2.4</t>
  </si>
  <si>
    <t>Revisión y ajuste a página institiucional  - ITA</t>
  </si>
  <si>
    <t>Fortalecer los mecanismos de acceso</t>
  </si>
  <si>
    <t>Lider SIAU
Gestión de la Información y Comunicación Organizacional
Planeacion</t>
  </si>
  <si>
    <t xml:space="preserve">
Talento Humano
Gestión de la Información y Comunicación Organizacional
Lider de Humanización
</t>
  </si>
  <si>
    <t>Estrategias establecidas</t>
  </si>
  <si>
    <t>3.4</t>
  </si>
  <si>
    <t>3.5</t>
  </si>
  <si>
    <t>3.6</t>
  </si>
  <si>
    <t>3.7</t>
  </si>
  <si>
    <t>Reuniones capacitación general</t>
  </si>
  <si>
    <t>Lider Talento Humano</t>
  </si>
  <si>
    <t>Generar estrategias que garanticen la adherencia a los derechos y deberes de los usuarios al usuario interno y externo</t>
  </si>
  <si>
    <t xml:space="preserve">cumplimiento del 100% del indicador </t>
  </si>
  <si>
    <t>SIAU
Mejoramiento Continuo
Líder Humanización</t>
  </si>
  <si>
    <t xml:space="preserve">Trimestral </t>
  </si>
  <si>
    <t xml:space="preserve">Medicion  Clima Laboral </t>
  </si>
  <si>
    <t>Informe diagnóstico</t>
  </si>
  <si>
    <t>Talento Humano</t>
  </si>
  <si>
    <t xml:space="preserve">Implementación y medición de las estrategias del programa de Cultura Organizacional </t>
  </si>
  <si>
    <t>Generar estrategias acorde a resultados en las mediciones de Clima y Cultura</t>
  </si>
  <si>
    <t>Planes de mejora Implementados a partir de resultados</t>
  </si>
  <si>
    <t xml:space="preserve">Talento Humano
</t>
  </si>
  <si>
    <t xml:space="preserve">Talento Humano
Lider Humanización
</t>
  </si>
  <si>
    <t>Publicar las actuaciones de la Asociación de usuarios de conformidad a la circular No. 008 de 2018 (Supersalud)</t>
  </si>
  <si>
    <t>Publicaciones Actualizadas</t>
  </si>
  <si>
    <t xml:space="preserve">Lider SIAU
</t>
  </si>
  <si>
    <t xml:space="preserve">Seguimiento a la trazabilidad de respuestas de las PQR y planes de mejoramiento </t>
  </si>
  <si>
    <t>Informe semestral publicado página web</t>
  </si>
  <si>
    <t>Lider SIAU
Control Interno</t>
  </si>
  <si>
    <t>Mensual y semestral</t>
  </si>
  <si>
    <t xml:space="preserve">Informes  mensuales de PQRS ante el comité de etica hospitalaria </t>
  </si>
  <si>
    <t>Actas de Comité Etica Hospitalaria (Almera)</t>
  </si>
  <si>
    <t xml:space="preserve">Mensual </t>
  </si>
  <si>
    <t>5.4</t>
  </si>
  <si>
    <t>Analisis del cumplimiento de las metas de promocion y prevencion frente a los programas y  contratos de las EPS</t>
  </si>
  <si>
    <t>Informe  de analisis</t>
  </si>
  <si>
    <t>Lider de PYP</t>
  </si>
  <si>
    <t xml:space="preserve">Estrategia para el fortalecimiento de la Asociacion de usuarios </t>
  </si>
  <si>
    <t>SIAU
Junta Directiva de la Asociación de Usuarios</t>
  </si>
  <si>
    <t xml:space="preserve">Cronograma de reuniones acorde a los estatutos de la asociacion de usuarios </t>
  </si>
  <si>
    <t xml:space="preserve">cronograma </t>
  </si>
  <si>
    <t>Verificacion de la efectividad de las reuniones con asociacion de usuarios</t>
  </si>
  <si>
    <t>Actas de reuniones Asociación de Usuarios</t>
  </si>
  <si>
    <t>Enero -  Diciembre</t>
  </si>
  <si>
    <t>Componente 5: Mecanismos para la Transparencia y Acceso a la Información</t>
  </si>
  <si>
    <t>Documento  Diagnostico</t>
  </si>
  <si>
    <t xml:space="preserve">Febrero   </t>
  </si>
  <si>
    <t>Plan de Accion</t>
  </si>
  <si>
    <t>Informe seguimiento a la ejecución del Plan de Acción</t>
  </si>
  <si>
    <t>Febrero - Noviembre</t>
  </si>
  <si>
    <t>Documento diagnostico</t>
  </si>
  <si>
    <t>3.8</t>
  </si>
  <si>
    <t>Definir el SIC Sistema Integrado de Conservación</t>
  </si>
  <si>
    <t>Documento SIC</t>
  </si>
  <si>
    <t>Vincular al personal de Gestión documental de acuerdo a lineamientos de la Resolución 629 de 2018 de la Función Pública</t>
  </si>
  <si>
    <t>Personal vinculado acorde a lineamientos de la Resolución 629 de 2018 de la Función Pública</t>
  </si>
  <si>
    <t>Gerencia
Talento Humano</t>
  </si>
  <si>
    <t xml:space="preserve">Marzo  </t>
  </si>
  <si>
    <t xml:space="preserve">Aprobación de las tablas de retencion documental </t>
  </si>
  <si>
    <t xml:space="preserve">TRD institucional Actualizada </t>
  </si>
  <si>
    <t>Socialización del diagnósttico de Gestión Documental articulado con la politica lineamientos y atributos de calidad de las dimensiones que componen MIPG</t>
  </si>
  <si>
    <t>Informe de Diagnóstico</t>
  </si>
  <si>
    <t xml:space="preserve">Verificar  y actualizar el registro de activos de la informacion </t>
  </si>
  <si>
    <t>Registro de activos actualizado (inventario)</t>
  </si>
  <si>
    <t xml:space="preserve">Verificar  y actualizar el indice de informacion clasificada  y reservada </t>
  </si>
  <si>
    <t xml:space="preserve">Documento de Registros </t>
  </si>
  <si>
    <t xml:space="preserve">Realizar diagnostico de la informacion y el criterio diferencial de accesibilidad de acuerdo a lo requerido por la norma </t>
  </si>
  <si>
    <t xml:space="preserve">Plan de accion y mejoramiento del criterio diferencial de la informacion </t>
  </si>
  <si>
    <t>Estrategias a implementar para dar cumplimiento al plan de acción</t>
  </si>
  <si>
    <t>Establecer lineamientos de información que publica la entidad acorde a la guia de lenguaje claro del PNSC  - DNP</t>
  </si>
  <si>
    <t>Lineamientos establecidos</t>
  </si>
  <si>
    <t>Elaboración del formato que contenga información que publica la entidad para personas en condición de discapacidad visual</t>
  </si>
  <si>
    <t>Formato</t>
  </si>
  <si>
    <t>Elaboración del formato que contenga información que publica la entidad para personas en condición de discapacidad auditiva</t>
  </si>
  <si>
    <t>Elaborar contenidos en la página web para personas en condición de discapacidad psicosocial (mental) o intelectual de lectura fácil con cuerpo de letra mayor, videos sencillos con ilustraciones y audios de facil comprensión</t>
  </si>
  <si>
    <t>Contenidos pagina web</t>
  </si>
  <si>
    <t>Subcomponente 5
Relacionamiento con el Ciudadano</t>
  </si>
  <si>
    <t>PONDERADO</t>
  </si>
  <si>
    <t>Ponderado</t>
  </si>
  <si>
    <r>
      <rPr>
        <b/>
        <sz val="30"/>
        <rFont val="Calibri"/>
        <family val="2"/>
      </rPr>
      <t xml:space="preserve">Plan Anticorrupción y de 
Atención al Ciudadano
Vigencia Enero - Diciembre 2021          </t>
    </r>
    <r>
      <rPr>
        <b/>
        <sz val="24"/>
        <rFont val="Calibri"/>
        <family val="2"/>
      </rPr>
      <t xml:space="preserve"> </t>
    </r>
  </si>
  <si>
    <t>Proyecto Mapa de riesgos 2021 publicado en pagina web</t>
  </si>
  <si>
    <t>Elaboracion y Publicacion del proyecto de Mapa de riesgos de corrupcion para consulta ciudadana</t>
  </si>
  <si>
    <t>Lider de Planeacion Organizacional
Lider Talento Humano
Jefe de Control Interno de Gestión</t>
  </si>
  <si>
    <t>Abril - Diciembre</t>
  </si>
  <si>
    <t>Jefe de Control Interno de Gestión</t>
  </si>
  <si>
    <t>PROYECTO VIGENCIA 2021</t>
  </si>
  <si>
    <t>SEGUIMIENTO 1 - ABRIL  2021</t>
  </si>
  <si>
    <t>SEGUIMIENTO 2 JULIO 2021</t>
  </si>
  <si>
    <t>SEGUIMIENTO 3 - OCTUBRE  2021</t>
  </si>
  <si>
    <t>SEGUIMIENTO 4 - DICIEMBRE  2021</t>
  </si>
  <si>
    <t>Componente 2: Estrategia de Racionalización de Trámites</t>
  </si>
  <si>
    <t>Acciones de Racionalización a Desarrollar  -  PROYECTO VIGENCIA 2021</t>
  </si>
  <si>
    <t>Subcomponente
Nombre del Trámite ,Proceso o Procedimiento</t>
  </si>
  <si>
    <t>C-2</t>
  </si>
  <si>
    <t>Fecha programada / Periodicidad</t>
  </si>
  <si>
    <t>Trimestral</t>
  </si>
  <si>
    <t>Según Necesidad / Informe trimestral</t>
  </si>
  <si>
    <t>2.5</t>
  </si>
  <si>
    <t>Seguimiento y evaluacion de los planes de mejora</t>
  </si>
  <si>
    <t xml:space="preserve">Formato Pan de Mejora sobre resultados </t>
  </si>
  <si>
    <t>Junio</t>
  </si>
  <si>
    <t xml:space="preserve">Componente 3:  Rendición de Cuentas </t>
  </si>
  <si>
    <r>
      <rPr>
        <b/>
        <sz val="12"/>
        <color indexed="8"/>
        <rFont val="Calibri"/>
        <family val="2"/>
        <scheme val="minor"/>
      </rPr>
      <t>Subcomponente 1</t>
    </r>
    <r>
      <rPr>
        <sz val="12"/>
        <color indexed="8"/>
        <rFont val="Calibri"/>
        <family val="2"/>
        <scheme val="minor"/>
      </rPr>
      <t xml:space="preserve">                           Estructura administrativa y Direccionamiento estratégico </t>
    </r>
  </si>
  <si>
    <r>
      <rPr>
        <b/>
        <sz val="12"/>
        <color indexed="8"/>
        <rFont val="Calibri"/>
        <family val="2"/>
        <scheme val="minor"/>
      </rPr>
      <t xml:space="preserve">Subcomponente 2                            </t>
    </r>
    <r>
      <rPr>
        <sz val="12"/>
        <color indexed="8"/>
        <rFont val="Calibri"/>
        <family val="2"/>
        <scheme val="minor"/>
      </rPr>
      <t xml:space="preserve"> 
Fortalecimiento de los canales de atención</t>
    </r>
  </si>
  <si>
    <r>
      <rPr>
        <b/>
        <sz val="12"/>
        <color indexed="8"/>
        <rFont val="Calibri"/>
        <family val="2"/>
        <scheme val="minor"/>
      </rPr>
      <t xml:space="preserve">Subcomponente 3                          </t>
    </r>
    <r>
      <rPr>
        <sz val="12"/>
        <color indexed="8"/>
        <rFont val="Calibri"/>
        <family val="2"/>
        <scheme val="minor"/>
      </rPr>
      <t xml:space="preserve"> 
Talento humano</t>
    </r>
  </si>
  <si>
    <r>
      <rPr>
        <b/>
        <sz val="12"/>
        <color indexed="8"/>
        <rFont val="Calibri"/>
        <family val="2"/>
        <scheme val="minor"/>
      </rPr>
      <t xml:space="preserve">Subcomponente 4                         </t>
    </r>
    <r>
      <rPr>
        <sz val="12"/>
        <color indexed="8"/>
        <rFont val="Calibri"/>
        <family val="2"/>
        <scheme val="minor"/>
      </rPr>
      <t xml:space="preserve"> 
Normativo y procedimental</t>
    </r>
  </si>
  <si>
    <t xml:space="preserve">Seguimiento Indicadores </t>
  </si>
  <si>
    <t>Programa formulado</t>
  </si>
  <si>
    <t>5.5</t>
  </si>
  <si>
    <t>6.1</t>
  </si>
  <si>
    <t xml:space="preserve">Subcomponente 6 / Evaluacion y seguimiento </t>
  </si>
  <si>
    <t>Elaborar planes de mejora para asegurar la oportunidad, calidad y mejora continua</t>
  </si>
  <si>
    <t>Plan de mejora</t>
  </si>
  <si>
    <t>Jefe Control Interno de Gestion
Líder Mejoramiento Continuo</t>
  </si>
  <si>
    <t xml:space="preserve">Calidad en el servicio: </t>
  </si>
  <si>
    <t>Automatización de los Trámites identificados - Mejoramiento en la calidad del servicio</t>
  </si>
  <si>
    <t>Oportunidad en la prestacion del servicio</t>
  </si>
  <si>
    <t xml:space="preserve">Oportunidad y Calidad en el servicio </t>
  </si>
  <si>
    <t xml:space="preserve">Definir e Implementar la estrategia de rendicion de cuentas </t>
  </si>
  <si>
    <t xml:space="preserve">Promover el uso de las redes sociales como mecanismo de dialogo permanente con el ciudadano </t>
  </si>
  <si>
    <t xml:space="preserve">Estrategia implementada </t>
  </si>
  <si>
    <t>Socialización de los programas de Capacitación, Bienestar e Incentivos de la vigencia 2021 a los colaboradores de la ESE Salud del Tundama</t>
  </si>
  <si>
    <t>Ejecución y seguimiento del Plan de Trabajo de Asociación de usuarios</t>
  </si>
  <si>
    <t xml:space="preserve">Enero </t>
  </si>
  <si>
    <t xml:space="preserve">Elaborar Plan de Trabajo Asociación de Usuarios
</t>
  </si>
  <si>
    <r>
      <rPr>
        <b/>
        <sz val="12"/>
        <rFont val="Calibri"/>
        <family val="2"/>
        <scheme val="minor"/>
      </rPr>
      <t xml:space="preserve">Subcomponente 1 </t>
    </r>
    <r>
      <rPr>
        <sz val="12"/>
        <color indexed="72"/>
        <rFont val="Calibri"/>
        <family val="2"/>
        <scheme val="minor"/>
      </rPr>
      <t xml:space="preserve">  Inventario de Tramites </t>
    </r>
  </si>
  <si>
    <r>
      <rPr>
        <b/>
        <sz val="12"/>
        <rFont val="Calibri"/>
        <family val="2"/>
        <scheme val="minor"/>
      </rPr>
      <t>Subcomponente 2</t>
    </r>
    <r>
      <rPr>
        <sz val="12"/>
        <color indexed="72"/>
        <rFont val="Calibri"/>
        <family val="2"/>
        <scheme val="minor"/>
      </rPr>
      <t xml:space="preserve"> Identificar posible alternativa de optimizacion en los tramites priorizados.</t>
    </r>
  </si>
  <si>
    <r>
      <rPr>
        <b/>
        <sz val="12"/>
        <rFont val="Calibri"/>
        <family val="2"/>
        <scheme val="minor"/>
      </rPr>
      <t>Subcomponente 3</t>
    </r>
    <r>
      <rPr>
        <sz val="12"/>
        <color indexed="72"/>
        <rFont val="Calibri"/>
        <family val="2"/>
        <scheme val="minor"/>
      </rPr>
      <t xml:space="preserve"> Identificar Accesibilidad en los tramites priorizados.</t>
    </r>
  </si>
  <si>
    <r>
      <rPr>
        <b/>
        <sz val="12"/>
        <rFont val="Calibri"/>
        <family val="2"/>
        <scheme val="minor"/>
      </rPr>
      <t>Subcomponente 4</t>
    </r>
    <r>
      <rPr>
        <sz val="12"/>
        <color indexed="72"/>
        <rFont val="Calibri"/>
        <family val="2"/>
        <scheme val="minor"/>
      </rPr>
      <t xml:space="preserve"> Actualizar en la plataforma del SUIT los trámites priorizados en la Institución</t>
    </r>
  </si>
  <si>
    <r>
      <rPr>
        <b/>
        <sz val="12"/>
        <rFont val="Calibri"/>
        <family val="2"/>
        <scheme val="minor"/>
      </rPr>
      <t>Subcomponente 5</t>
    </r>
    <r>
      <rPr>
        <sz val="12"/>
        <color indexed="72"/>
        <rFont val="Calibri"/>
        <family val="2"/>
        <scheme val="minor"/>
      </rPr>
      <t xml:space="preserve"> Establecer Plan de Mejora a los Hallazgos del resultado ITA</t>
    </r>
  </si>
  <si>
    <t>Inventario Documental del Fondo de Documento Acumulado</t>
  </si>
  <si>
    <t>Elaboración de las Tablas de valor documental</t>
  </si>
  <si>
    <t>Aprobación de las Tablas de Valor Documental</t>
  </si>
  <si>
    <t>Implementación de las Tablas de valor Documental</t>
  </si>
  <si>
    <t>Publicación en la web de las tablas de valor documental</t>
  </si>
  <si>
    <t>3.9</t>
  </si>
  <si>
    <t>3.10</t>
  </si>
  <si>
    <t>3.11</t>
  </si>
  <si>
    <t>3.12</t>
  </si>
  <si>
    <t>Implementar el Programa de Gestión Documental</t>
  </si>
  <si>
    <t>Establecer el Programa de Gestión documental</t>
  </si>
  <si>
    <t>Aprobar el Programa de Gestión Documental</t>
  </si>
  <si>
    <t>Determinar el Fondo Documental Acumulado de la ESE</t>
  </si>
  <si>
    <t>Difundir el Fondo Documental Acumulado de la ESE</t>
  </si>
  <si>
    <r>
      <rPr>
        <b/>
        <sz val="12"/>
        <color indexed="8"/>
        <rFont val="Calibri"/>
        <family val="2"/>
      </rPr>
      <t>Subcomponente 1</t>
    </r>
    <r>
      <rPr>
        <sz val="12"/>
        <color indexed="8"/>
        <rFont val="Calibri"/>
        <family val="2"/>
      </rPr>
      <t xml:space="preserve">                                                                                         Lineamientos de Transparencia Activa</t>
    </r>
  </si>
  <si>
    <r>
      <rPr>
        <b/>
        <sz val="12"/>
        <color indexed="8"/>
        <rFont val="Calibri"/>
        <family val="2"/>
      </rPr>
      <t xml:space="preserve">Subcomponente 2                                                                                          </t>
    </r>
    <r>
      <rPr>
        <sz val="12"/>
        <color indexed="8"/>
        <rFont val="Calibri"/>
        <family val="2"/>
      </rPr>
      <t xml:space="preserve"> Lineamientos de Transparencia Pasiva</t>
    </r>
  </si>
  <si>
    <r>
      <rPr>
        <b/>
        <sz val="12"/>
        <color indexed="8"/>
        <rFont val="Calibri"/>
        <family val="2"/>
      </rPr>
      <t xml:space="preserve">Subcomponente 3                                                                                             </t>
    </r>
    <r>
      <rPr>
        <sz val="12"/>
        <color indexed="8"/>
        <rFont val="Calibri"/>
        <family val="2"/>
      </rPr>
      <t xml:space="preserve"> Instrumentos de Gestión de la Información</t>
    </r>
  </si>
  <si>
    <r>
      <rPr>
        <b/>
        <sz val="12"/>
        <color indexed="8"/>
        <rFont val="Calibri"/>
        <family val="2"/>
      </rPr>
      <t xml:space="preserve">Subcomponente 4                                                                                        </t>
    </r>
    <r>
      <rPr>
        <sz val="12"/>
        <color indexed="8"/>
        <rFont val="Calibri"/>
        <family val="2"/>
      </rPr>
      <t xml:space="preserve">   Criterio diferencial de accesibilidad</t>
    </r>
  </si>
  <si>
    <r>
      <rPr>
        <b/>
        <sz val="12"/>
        <color indexed="8"/>
        <rFont val="Calibri"/>
        <family val="2"/>
      </rPr>
      <t xml:space="preserve">Subcomponente 5                                                                                      </t>
    </r>
    <r>
      <rPr>
        <sz val="12"/>
        <color indexed="8"/>
        <rFont val="Calibri"/>
        <family val="2"/>
      </rPr>
      <t xml:space="preserve">   Monitoreo del Acceso a la Información Pública</t>
    </r>
  </si>
  <si>
    <t>C-1</t>
  </si>
  <si>
    <t>C-3</t>
  </si>
  <si>
    <t>C-4</t>
  </si>
  <si>
    <t>C-5</t>
  </si>
  <si>
    <t>Gloria Agudelo Torres</t>
  </si>
  <si>
    <t>Lider Planeación Organizacional</t>
  </si>
  <si>
    <t>Cultura humanizada</t>
  </si>
  <si>
    <t xml:space="preserve">Seguimiento de adherencia al protocolo Manejo del dolor. </t>
  </si>
  <si>
    <t>Implementar el  Programa Institucional de Humanizacion.</t>
  </si>
  <si>
    <t xml:space="preserve">Fortalecer los mecanismos de comunicación   al usuario interno y externo. </t>
  </si>
  <si>
    <t xml:space="preserve">Ejecución de actividades programadas en comunicación </t>
  </si>
  <si>
    <t>Establecer estrategias para brindar informacion y educacion a los usuarios y sus familias.</t>
  </si>
  <si>
    <t xml:space="preserve">Gestión de la Información y Comunicación Organizacional. Líder Humanización. 
</t>
  </si>
  <si>
    <t>Mantener o disminuir el indicador</t>
  </si>
  <si>
    <t>Gerencia-Gestión de la Información y Comunicación Organizacional  - Líder SIAU - Líder asignacion de citas y facturación</t>
  </si>
  <si>
    <t>Establecer estrategias y mecanismos que garanticen la asistencia puntual (hora y fecha) a citas y exámenes médicos</t>
  </si>
  <si>
    <t>Enero -  Noviembre</t>
  </si>
  <si>
    <t>Lider SIAU - Comié de Ética Hospilatalaria - Líder de Humanización</t>
  </si>
  <si>
    <t>Junio - Noviembre</t>
  </si>
  <si>
    <t>Informe de medición e impacto</t>
  </si>
  <si>
    <t>Marzo - Octubre</t>
  </si>
  <si>
    <t>Noviembre</t>
  </si>
  <si>
    <t xml:space="preserve"> Implementar estrategias  para la gestión del conocimiento</t>
  </si>
  <si>
    <t xml:space="preserve">Indicador
</t>
  </si>
  <si>
    <t>Realizar el programa de induccion  a Empleados y Contratistas de nuevo ingreso</t>
  </si>
  <si>
    <t>Según indicador</t>
  </si>
  <si>
    <t>Realizar las Acciones de mejora y presentar seguimiento trimestral.</t>
  </si>
  <si>
    <t xml:space="preserve">Diagnóstico del  nivel de implementación  del lineamiento de transparencia pasiva según la matriz Autodiagnostica. </t>
  </si>
  <si>
    <t>Diagnóstico del  nivel de implementación  en lineamientos de transparencia activa según la matriz autodiagnóstica (Indice de Tranparencia  activa - ITA)</t>
  </si>
  <si>
    <t>Plan de Acción para el cumplimiento de la Norma de la informacion sujeta publicacion acorde a diagnóstico ITA</t>
  </si>
  <si>
    <t>Plan de Acción para el cumplimiento de la Norma de la información sujeta publicacion acorde a diagnóstico ITA</t>
  </si>
  <si>
    <t>Publicar el Mapa de riesgos de Gestión 2021 definitivo</t>
  </si>
  <si>
    <t xml:space="preserve">Socializar Mapa de riesgos de Gestión y de Corrupcion con todo el personal </t>
  </si>
  <si>
    <t>Tecnológica</t>
  </si>
  <si>
    <t xml:space="preserve">Optimización del servicio </t>
  </si>
  <si>
    <t>Diagnosticar el estado del inventario de los trámites publicados en el SUIT</t>
  </si>
  <si>
    <t xml:space="preserve">Establecer los tramites sujetos de racionalización </t>
  </si>
  <si>
    <t xml:space="preserve">Definición de Acciones </t>
  </si>
  <si>
    <t>Publicar la Fecha de Rendición de Cuentas en la Página web de la Supersalud en el Portal de Vigilados</t>
  </si>
  <si>
    <r>
      <t xml:space="preserve">Subcomponente 3                                    </t>
    </r>
    <r>
      <rPr>
        <sz val="12"/>
        <color indexed="8"/>
        <rFont val="Calibri"/>
        <family val="2"/>
        <scheme val="minor"/>
      </rPr>
      <t xml:space="preserve">             Responsabilidad</t>
    </r>
  </si>
  <si>
    <r>
      <t xml:space="preserve">Subcomponente 1                                          </t>
    </r>
    <r>
      <rPr>
        <sz val="12"/>
        <color indexed="8"/>
        <rFont val="Calibri"/>
        <family val="2"/>
        <scheme val="minor"/>
      </rPr>
      <t>Información de Calidad y en Lenguaje Comprensible</t>
    </r>
  </si>
  <si>
    <r>
      <t xml:space="preserve">Subcomponente 2                             </t>
    </r>
    <r>
      <rPr>
        <sz val="12"/>
        <color indexed="8"/>
        <rFont val="Calibri"/>
        <family val="2"/>
        <scheme val="minor"/>
      </rPr>
      <t xml:space="preserve">               Diálogo </t>
    </r>
  </si>
  <si>
    <t>Planeación  Rendición de Cuentas de la vigencia 2020, con base en la normatividad vigente</t>
  </si>
  <si>
    <t xml:space="preserve">Definición de Acciones para motivar la cultura de rendicion de cuentas </t>
  </si>
  <si>
    <t xml:space="preserve"> Evaluación y retroalimentación de la Gestion  de Rendición de Cuentas </t>
  </si>
  <si>
    <t xml:space="preserve">Plan de Mejora de la Gestion  de Rendición de Cuentas </t>
  </si>
  <si>
    <t>Marzo - Abril</t>
  </si>
  <si>
    <t>Informe de Difusión y seguimiento al uso de redes</t>
  </si>
  <si>
    <r>
      <t xml:space="preserve">Informe de Gestión publicado en términos y requisitos de Ley para </t>
    </r>
    <r>
      <rPr>
        <b/>
        <i/>
        <sz val="12"/>
        <color theme="1"/>
        <rFont val="Calibri"/>
        <family val="2"/>
        <scheme val="minor"/>
      </rPr>
      <t>Rendición de Cuentas</t>
    </r>
    <r>
      <rPr>
        <sz val="12"/>
        <color theme="1"/>
        <rFont val="Calibri"/>
        <family val="2"/>
        <scheme val="minor"/>
      </rPr>
      <t xml:space="preserve"> en la Página Web de la ESE Salud del Tundama</t>
    </r>
  </si>
  <si>
    <t>Enero - Marzo</t>
  </si>
  <si>
    <r>
      <rPr>
        <b/>
        <sz val="12"/>
        <color indexed="8"/>
        <rFont val="Calibri"/>
        <family val="2"/>
        <scheme val="minor"/>
      </rPr>
      <t>Subcomponente 5</t>
    </r>
    <r>
      <rPr>
        <sz val="12"/>
        <color indexed="8"/>
        <rFont val="Calibri"/>
        <family val="2"/>
        <scheme val="minor"/>
      </rPr>
      <t xml:space="preserve"> 
Seguimiento</t>
    </r>
  </si>
  <si>
    <r>
      <rPr>
        <b/>
        <sz val="12"/>
        <color indexed="8"/>
        <rFont val="Calibri"/>
        <family val="2"/>
        <scheme val="minor"/>
      </rPr>
      <t xml:space="preserve">Subcomponente  3                                            </t>
    </r>
    <r>
      <rPr>
        <sz val="12"/>
        <color indexed="8"/>
        <rFont val="Calibri"/>
        <family val="2"/>
        <scheme val="minor"/>
      </rPr>
      <t xml:space="preserve"> 
Consulta y divulgación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</si>
</sst>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64" formatCode="_(* #,##0.00_);_(* \(#,##0.00\);_(* &quot;-&quot;??_);_(@_)"/>
  </numFmts>
  <fonts count="86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2"/>
      <color indexed="21"/>
      <name val="Calibri"/>
      <family val="2"/>
    </font>
    <font>
      <sz val="10"/>
      <color indexed="8"/>
      <name val="Arial Narrow"/>
      <family val="2"/>
    </font>
    <font>
      <b/>
      <sz val="11"/>
      <color indexed="21"/>
      <name val="Arial Narrow"/>
      <family val="2"/>
    </font>
    <font>
      <b/>
      <sz val="16"/>
      <color indexed="21"/>
      <name val="Arial Narrow"/>
      <family val="2"/>
    </font>
    <font>
      <sz val="10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14"/>
      <name val="Arial Narrow"/>
      <family val="2"/>
    </font>
    <font>
      <sz val="11"/>
      <name val="Calibri"/>
      <family val="2"/>
    </font>
    <font>
      <i/>
      <u/>
      <sz val="10"/>
      <name val="Arial"/>
      <family val="2"/>
    </font>
    <font>
      <sz val="10"/>
      <color indexed="10"/>
      <name val="Arial"/>
      <family val="2"/>
    </font>
    <font>
      <b/>
      <sz val="10"/>
      <name val="Tahoma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i/>
      <u/>
      <sz val="10"/>
      <name val="Arial"/>
      <family val="2"/>
    </font>
    <font>
      <sz val="10"/>
      <name val="Calibri"/>
      <family val="2"/>
    </font>
    <font>
      <b/>
      <sz val="24"/>
      <name val="Calibri"/>
      <family val="2"/>
    </font>
    <font>
      <sz val="20"/>
      <name val="Calibri"/>
      <family val="2"/>
    </font>
    <font>
      <b/>
      <sz val="30"/>
      <name val="Calibri"/>
      <family val="2"/>
    </font>
    <font>
      <b/>
      <sz val="20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9C650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color rgb="FF000000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rgb="FFFF0000"/>
      <name val="Century Gothic"/>
      <family val="2"/>
    </font>
    <font>
      <sz val="12"/>
      <color theme="1"/>
      <name val="Century Gothic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2"/>
      <name val="Calibri"/>
      <family val="2"/>
      <scheme val="minor"/>
    </font>
    <font>
      <b/>
      <sz val="12"/>
      <color theme="1"/>
      <name val="Century Gothic"/>
      <family val="2"/>
    </font>
    <font>
      <b/>
      <sz val="9"/>
      <color theme="1"/>
      <name val="Century Gothic"/>
      <family val="2"/>
    </font>
    <font>
      <sz val="10"/>
      <color rgb="FF000000"/>
      <name val="Arial Narrow"/>
      <family val="2"/>
    </font>
    <font>
      <b/>
      <sz val="36"/>
      <color theme="1"/>
      <name val="Calibri"/>
      <family val="2"/>
    </font>
    <font>
      <sz val="9"/>
      <color rgb="FFFF0000"/>
      <name val="Arial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b/>
      <sz val="10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11"/>
      <name val="Century Gothic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4"/>
      <name val="Calibri"/>
      <family val="2"/>
    </font>
    <font>
      <sz val="12"/>
      <color rgb="FFFF000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indexed="72"/>
      <name val="Calibri"/>
      <family val="2"/>
      <scheme val="minor"/>
    </font>
    <font>
      <sz val="12"/>
      <color indexed="7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6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BDD0E5"/>
        <bgColor indexed="64"/>
      </patternFill>
    </fill>
    <fill>
      <patternFill patternType="solid">
        <fgColor rgb="FFA5BFDB"/>
        <bgColor indexed="64"/>
      </patternFill>
    </fill>
    <fill>
      <patternFill patternType="solid">
        <fgColor rgb="FF8AABD0"/>
        <bgColor indexed="64"/>
      </patternFill>
    </fill>
    <fill>
      <patternFill patternType="solid">
        <fgColor rgb="FFC0D494"/>
        <bgColor indexed="64"/>
      </patternFill>
    </fill>
    <fill>
      <patternFill patternType="solid">
        <fgColor rgb="FFABC670"/>
        <bgColor indexed="64"/>
      </patternFill>
    </fill>
    <fill>
      <patternFill patternType="solid">
        <fgColor rgb="FF9FBE5A"/>
        <bgColor indexed="64"/>
      </patternFill>
    </fill>
    <fill>
      <patternFill patternType="gray125">
        <bgColor rgb="FFFFFF00"/>
      </patternFill>
    </fill>
  </fills>
  <borders count="1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tted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/>
      <right style="thin">
        <color theme="0"/>
      </right>
      <top style="thin">
        <color theme="0"/>
      </top>
      <bottom style="thin">
        <color theme="0"/>
      </bottom>
      <diagonal style="thin">
        <color theme="0"/>
      </diagonal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theme="4" tint="-0.24994659260841701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 style="medium">
        <color theme="9" tint="-0.499984740745262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medium">
        <color theme="0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thin">
        <color theme="0"/>
      </right>
      <top style="medium">
        <color theme="1"/>
      </top>
      <bottom style="medium">
        <color theme="1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/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70C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theme="6" tint="-0.249977111117893"/>
      </bottom>
      <diagonal/>
    </border>
    <border>
      <left style="medium">
        <color indexed="64"/>
      </left>
      <right style="medium">
        <color indexed="64"/>
      </right>
      <top/>
      <bottom style="thick">
        <color theme="3" tint="-0.24994659260841701"/>
      </bottom>
      <diagonal/>
    </border>
    <border>
      <left style="medium">
        <color indexed="64"/>
      </left>
      <right style="medium">
        <color indexed="64"/>
      </right>
      <top style="thick">
        <color theme="6" tint="-0.249977111117893"/>
      </top>
      <bottom/>
      <diagonal/>
    </border>
    <border>
      <left style="medium">
        <color indexed="64"/>
      </left>
      <right style="medium">
        <color indexed="64"/>
      </right>
      <top style="thick">
        <color theme="3" tint="-0.2499465926084170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theme="9" tint="-0.499984740745262"/>
      </right>
      <top/>
      <bottom/>
      <diagonal/>
    </border>
    <border>
      <left style="medium">
        <color theme="9" tint="-0.499984740745262"/>
      </left>
      <right style="medium">
        <color theme="9" tint="-0.499984740745262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theme="6" tint="-0.249977111117893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rgb="FF0070C0"/>
      </left>
      <right style="medium">
        <color theme="4" tint="-0.24994659260841701"/>
      </right>
      <top style="medium">
        <color auto="1"/>
      </top>
      <bottom style="thin">
        <color auto="1"/>
      </bottom>
      <diagonal/>
    </border>
    <border>
      <left style="medium">
        <color theme="4" tint="-0.24994659260841701"/>
      </left>
      <right style="medium">
        <color theme="4" tint="-0.24994659260841701"/>
      </right>
      <top style="medium">
        <color auto="1"/>
      </top>
      <bottom style="thin">
        <color auto="1"/>
      </bottom>
      <diagonal/>
    </border>
    <border>
      <left style="medium">
        <color theme="4" tint="-0.24994659260841701"/>
      </left>
      <right style="medium">
        <color indexed="64"/>
      </right>
      <top style="medium">
        <color auto="1"/>
      </top>
      <bottom style="thin">
        <color auto="1"/>
      </bottom>
      <diagonal/>
    </border>
  </borders>
  <cellStyleXfs count="12">
    <xf numFmtId="0" fontId="0" fillId="0" borderId="0"/>
    <xf numFmtId="0" fontId="29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7" borderId="0" applyNumberFormat="0" applyBorder="0" applyAlignment="0" applyProtection="0"/>
    <xf numFmtId="0" fontId="30" fillId="4" borderId="0" applyNumberFormat="0" applyBorder="0" applyAlignment="0" applyProtection="0"/>
    <xf numFmtId="0" fontId="31" fillId="0" borderId="0" applyNumberFormat="0" applyFill="0" applyBorder="0" applyAlignment="0" applyProtection="0"/>
    <xf numFmtId="164" fontId="29" fillId="0" borderId="0" applyFont="0" applyFill="0" applyBorder="0" applyAlignment="0" applyProtection="0"/>
    <xf numFmtId="0" fontId="32" fillId="5" borderId="0" applyNumberFormat="0" applyBorder="0" applyAlignment="0" applyProtection="0"/>
    <xf numFmtId="0" fontId="26" fillId="0" borderId="0"/>
    <xf numFmtId="0" fontId="8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41" fontId="29" fillId="0" borderId="0" applyFont="0" applyFill="0" applyBorder="0" applyAlignment="0" applyProtection="0"/>
  </cellStyleXfs>
  <cellXfs count="686">
    <xf numFmtId="0" fontId="0" fillId="0" borderId="0" xfId="0"/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0" borderId="79" xfId="0" applyBorder="1"/>
    <xf numFmtId="0" fontId="0" fillId="0" borderId="76" xfId="0" applyBorder="1" applyAlignment="1">
      <alignment wrapText="1"/>
    </xf>
    <xf numFmtId="0" fontId="0" fillId="0" borderId="80" xfId="0" applyBorder="1"/>
    <xf numFmtId="0" fontId="0" fillId="0" borderId="81" xfId="0" applyBorder="1" applyAlignment="1"/>
    <xf numFmtId="0" fontId="0" fillId="0" borderId="76" xfId="0" applyBorder="1" applyAlignment="1"/>
    <xf numFmtId="0" fontId="0" fillId="0" borderId="82" xfId="0" applyBorder="1"/>
    <xf numFmtId="0" fontId="0" fillId="0" borderId="83" xfId="0" applyBorder="1" applyAlignment="1"/>
    <xf numFmtId="0" fontId="0" fillId="0" borderId="82" xfId="0" applyBorder="1" applyAlignment="1"/>
    <xf numFmtId="0" fontId="0" fillId="0" borderId="84" xfId="0" applyBorder="1" applyAlignment="1"/>
    <xf numFmtId="14" fontId="33" fillId="9" borderId="1" xfId="0" applyNumberFormat="1" applyFont="1" applyFill="1" applyBorder="1" applyAlignment="1">
      <alignment horizontal="center" vertical="center"/>
    </xf>
    <xf numFmtId="14" fontId="34" fillId="9" borderId="1" xfId="0" applyNumberFormat="1" applyFont="1" applyFill="1" applyBorder="1" applyAlignment="1">
      <alignment horizontal="center" vertical="center" wrapText="1"/>
    </xf>
    <xf numFmtId="0" fontId="34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35" fillId="0" borderId="1" xfId="0" applyFont="1" applyBorder="1"/>
    <xf numFmtId="0" fontId="0" fillId="0" borderId="85" xfId="0" applyBorder="1"/>
    <xf numFmtId="0" fontId="0" fillId="0" borderId="86" xfId="0" applyBorder="1"/>
    <xf numFmtId="0" fontId="0" fillId="0" borderId="87" xfId="0" applyBorder="1"/>
    <xf numFmtId="0" fontId="0" fillId="0" borderId="88" xfId="0" applyBorder="1"/>
    <xf numFmtId="0" fontId="0" fillId="2" borderId="0" xfId="0" applyFill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3" fillId="0" borderId="0" xfId="0" applyFont="1" applyAlignment="1">
      <alignment horizontal="justify" vertical="top" wrapText="1"/>
    </xf>
    <xf numFmtId="0" fontId="3" fillId="0" borderId="4" xfId="0" applyFont="1" applyBorder="1" applyAlignment="1">
      <alignment horizontal="justify" vertical="top" wrapText="1"/>
    </xf>
    <xf numFmtId="0" fontId="5" fillId="0" borderId="5" xfId="0" applyFont="1" applyBorder="1" applyAlignment="1">
      <alignment vertical="center" wrapText="1"/>
    </xf>
    <xf numFmtId="0" fontId="6" fillId="2" borderId="5" xfId="0" applyFont="1" applyFill="1" applyBorder="1" applyAlignment="1">
      <alignment vertical="top" wrapText="1"/>
    </xf>
    <xf numFmtId="0" fontId="6" fillId="2" borderId="5" xfId="0" applyFont="1" applyFill="1" applyBorder="1" applyAlignment="1">
      <alignment horizontal="justify" vertical="top" wrapText="1"/>
    </xf>
    <xf numFmtId="0" fontId="3" fillId="0" borderId="0" xfId="0" applyFont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5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12" fillId="2" borderId="5" xfId="0" applyFont="1" applyFill="1" applyBorder="1" applyAlignment="1">
      <alignment vertical="center"/>
    </xf>
    <xf numFmtId="0" fontId="0" fillId="0" borderId="4" xfId="0" applyBorder="1"/>
    <xf numFmtId="0" fontId="8" fillId="2" borderId="4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36" fillId="2" borderId="5" xfId="0" applyFont="1" applyFill="1" applyBorder="1" applyAlignment="1">
      <alignment horizontal="left" vertical="top" wrapText="1"/>
    </xf>
    <xf numFmtId="0" fontId="12" fillId="2" borderId="5" xfId="0" applyFont="1" applyFill="1" applyBorder="1"/>
    <xf numFmtId="0" fontId="15" fillId="3" borderId="6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left" vertical="top" wrapText="1"/>
    </xf>
    <xf numFmtId="0" fontId="17" fillId="10" borderId="7" xfId="0" applyFont="1" applyFill="1" applyBorder="1" applyAlignment="1">
      <alignment horizontal="left" vertical="top" wrapText="1"/>
    </xf>
    <xf numFmtId="0" fontId="17" fillId="11" borderId="7" xfId="0" applyFont="1" applyFill="1" applyBorder="1" applyAlignment="1">
      <alignment vertical="top" wrapText="1"/>
    </xf>
    <xf numFmtId="0" fontId="17" fillId="11" borderId="9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left" vertical="center" wrapText="1"/>
    </xf>
    <xf numFmtId="0" fontId="0" fillId="0" borderId="10" xfId="0" applyBorder="1"/>
    <xf numFmtId="0" fontId="0" fillId="0" borderId="11" xfId="0" applyBorder="1"/>
    <xf numFmtId="0" fontId="0" fillId="2" borderId="0" xfId="0" applyFill="1" applyBorder="1" applyAlignment="1">
      <alignment horizontal="left" vertical="top"/>
    </xf>
    <xf numFmtId="0" fontId="0" fillId="0" borderId="5" xfId="0" applyBorder="1"/>
    <xf numFmtId="0" fontId="15" fillId="3" borderId="12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0" fillId="2" borderId="13" xfId="0" applyFill="1" applyBorder="1"/>
    <xf numFmtId="0" fontId="0" fillId="0" borderId="0" xfId="0" applyAlignment="1">
      <alignment wrapText="1"/>
    </xf>
    <xf numFmtId="0" fontId="37" fillId="0" borderId="0" xfId="0" applyFont="1" applyAlignment="1">
      <alignment horizontal="center" vertical="center" wrapText="1"/>
    </xf>
    <xf numFmtId="0" fontId="38" fillId="12" borderId="0" xfId="0" applyFont="1" applyFill="1" applyAlignment="1">
      <alignment wrapText="1"/>
    </xf>
    <xf numFmtId="0" fontId="0" fillId="12" borderId="0" xfId="0" applyFill="1" applyAlignment="1">
      <alignment wrapText="1"/>
    </xf>
    <xf numFmtId="0" fontId="38" fillId="0" borderId="0" xfId="0" applyFont="1" applyAlignment="1">
      <alignment wrapText="1"/>
    </xf>
    <xf numFmtId="0" fontId="38" fillId="12" borderId="0" xfId="0" applyFont="1" applyFill="1" applyAlignment="1">
      <alignment vertical="center" wrapText="1"/>
    </xf>
    <xf numFmtId="0" fontId="38" fillId="13" borderId="0" xfId="0" applyFont="1" applyFill="1" applyAlignment="1">
      <alignment vertical="center" wrapText="1"/>
    </xf>
    <xf numFmtId="0" fontId="0" fillId="11" borderId="14" xfId="0" applyFill="1" applyBorder="1"/>
    <xf numFmtId="0" fontId="0" fillId="11" borderId="0" xfId="0" applyFill="1" applyBorder="1"/>
    <xf numFmtId="0" fontId="0" fillId="11" borderId="15" xfId="0" applyFill="1" applyBorder="1"/>
    <xf numFmtId="0" fontId="39" fillId="11" borderId="14" xfId="0" applyFont="1" applyFill="1" applyBorder="1"/>
    <xf numFmtId="0" fontId="0" fillId="11" borderId="0" xfId="0" applyFill="1" applyBorder="1" applyAlignment="1">
      <alignment horizontal="center"/>
    </xf>
    <xf numFmtId="0" fontId="0" fillId="11" borderId="0" xfId="0" applyFill="1"/>
    <xf numFmtId="0" fontId="0" fillId="11" borderId="16" xfId="0" applyFill="1" applyBorder="1"/>
    <xf numFmtId="0" fontId="0" fillId="11" borderId="17" xfId="0" applyFill="1" applyBorder="1"/>
    <xf numFmtId="0" fontId="0" fillId="11" borderId="18" xfId="0" applyFill="1" applyBorder="1"/>
    <xf numFmtId="0" fontId="0" fillId="0" borderId="0" xfId="0" applyAlignment="1">
      <alignment vertical="center" wrapText="1"/>
    </xf>
    <xf numFmtId="0" fontId="31" fillId="0" borderId="0" xfId="5" applyAlignment="1">
      <alignment vertical="center" wrapText="1"/>
    </xf>
    <xf numFmtId="0" fontId="39" fillId="0" borderId="0" xfId="0" applyFont="1"/>
    <xf numFmtId="0" fontId="40" fillId="5" borderId="0" xfId="7" applyFont="1" applyAlignment="1">
      <alignment vertical="center" wrapText="1"/>
    </xf>
    <xf numFmtId="0" fontId="41" fillId="11" borderId="19" xfId="0" applyFont="1" applyFill="1" applyBorder="1" applyAlignment="1">
      <alignment horizontal="center" vertical="center" wrapText="1"/>
    </xf>
    <xf numFmtId="14" fontId="42" fillId="11" borderId="20" xfId="0" applyNumberFormat="1" applyFont="1" applyFill="1" applyBorder="1" applyAlignment="1">
      <alignment horizontal="center" vertical="center" wrapText="1"/>
    </xf>
    <xf numFmtId="14" fontId="43" fillId="11" borderId="20" xfId="0" applyNumberFormat="1" applyFont="1" applyFill="1" applyBorder="1" applyAlignment="1">
      <alignment horizontal="center" vertical="center" wrapText="1"/>
    </xf>
    <xf numFmtId="0" fontId="44" fillId="11" borderId="0" xfId="0" applyFont="1" applyFill="1"/>
    <xf numFmtId="0" fontId="44" fillId="11" borderId="0" xfId="0" applyFont="1" applyFill="1" applyAlignment="1">
      <alignment horizontal="center" vertical="center" wrapText="1"/>
    </xf>
    <xf numFmtId="0" fontId="44" fillId="11" borderId="0" xfId="0" applyFont="1" applyFill="1" applyAlignment="1">
      <alignment vertical="center" wrapText="1"/>
    </xf>
    <xf numFmtId="0" fontId="44" fillId="11" borderId="0" xfId="0" applyFont="1" applyFill="1" applyAlignment="1">
      <alignment horizontal="center"/>
    </xf>
    <xf numFmtId="0" fontId="44" fillId="11" borderId="0" xfId="0" applyFont="1" applyFill="1" applyAlignment="1">
      <alignment horizontal="center" vertical="center"/>
    </xf>
    <xf numFmtId="0" fontId="44" fillId="11" borderId="0" xfId="0" applyFont="1" applyFill="1" applyAlignment="1">
      <alignment wrapText="1"/>
    </xf>
    <xf numFmtId="0" fontId="44" fillId="11" borderId="0" xfId="0" applyFont="1" applyFill="1" applyAlignment="1">
      <alignment vertical="center"/>
    </xf>
    <xf numFmtId="0" fontId="44" fillId="11" borderId="0" xfId="0" applyFont="1" applyFill="1" applyProtection="1"/>
    <xf numFmtId="0" fontId="46" fillId="11" borderId="0" xfId="0" applyFont="1" applyFill="1"/>
    <xf numFmtId="0" fontId="46" fillId="11" borderId="0" xfId="0" applyFont="1" applyFill="1" applyAlignment="1">
      <alignment vertical="center"/>
    </xf>
    <xf numFmtId="0" fontId="46" fillId="11" borderId="0" xfId="0" applyFont="1" applyFill="1" applyAlignment="1">
      <alignment wrapText="1"/>
    </xf>
    <xf numFmtId="14" fontId="46" fillId="11" borderId="0" xfId="0" applyNumberFormat="1" applyFont="1" applyFill="1" applyAlignment="1">
      <alignment wrapText="1"/>
    </xf>
    <xf numFmtId="0" fontId="44" fillId="11" borderId="0" xfId="0" applyFont="1" applyFill="1" applyAlignment="1">
      <alignment horizontal="center" wrapText="1"/>
    </xf>
    <xf numFmtId="0" fontId="31" fillId="0" borderId="0" xfId="5" applyAlignment="1">
      <alignment horizontal="center" vertical="center"/>
    </xf>
    <xf numFmtId="0" fontId="44" fillId="11" borderId="0" xfId="0" applyFont="1" applyFill="1" applyAlignment="1">
      <alignment horizontal="left" vertical="center"/>
    </xf>
    <xf numFmtId="0" fontId="46" fillId="11" borderId="0" xfId="0" applyFont="1" applyFill="1" applyAlignment="1">
      <alignment horizontal="left" vertical="center"/>
    </xf>
    <xf numFmtId="0" fontId="45" fillId="11" borderId="0" xfId="0" applyFont="1" applyFill="1"/>
    <xf numFmtId="0" fontId="45" fillId="21" borderId="0" xfId="0" applyFont="1" applyFill="1"/>
    <xf numFmtId="0" fontId="51" fillId="17" borderId="107" xfId="0" applyFont="1" applyFill="1" applyBorder="1" applyAlignment="1">
      <alignment horizontal="center" vertical="center" wrapText="1"/>
    </xf>
    <xf numFmtId="0" fontId="28" fillId="17" borderId="107" xfId="0" applyFont="1" applyFill="1" applyBorder="1" applyAlignment="1">
      <alignment horizontal="justify" vertical="center" wrapText="1"/>
    </xf>
    <xf numFmtId="0" fontId="28" fillId="17" borderId="107" xfId="0" applyFont="1" applyFill="1" applyBorder="1" applyAlignment="1">
      <alignment horizontal="center" vertical="center" wrapText="1"/>
    </xf>
    <xf numFmtId="14" fontId="28" fillId="17" borderId="107" xfId="0" applyNumberFormat="1" applyFont="1" applyFill="1" applyBorder="1" applyAlignment="1">
      <alignment horizontal="center" vertical="center" wrapText="1"/>
    </xf>
    <xf numFmtId="0" fontId="51" fillId="17" borderId="112" xfId="0" applyFont="1" applyFill="1" applyBorder="1" applyAlignment="1">
      <alignment horizontal="center" vertical="center" wrapText="1"/>
    </xf>
    <xf numFmtId="0" fontId="28" fillId="17" borderId="112" xfId="0" applyFont="1" applyFill="1" applyBorder="1" applyAlignment="1">
      <alignment horizontal="justify" vertical="center" wrapText="1"/>
    </xf>
    <xf numFmtId="0" fontId="28" fillId="17" borderId="112" xfId="0" applyFont="1" applyFill="1" applyBorder="1" applyAlignment="1">
      <alignment horizontal="center" vertical="center" wrapText="1"/>
    </xf>
    <xf numFmtId="14" fontId="28" fillId="17" borderId="112" xfId="0" applyNumberFormat="1" applyFont="1" applyFill="1" applyBorder="1" applyAlignment="1">
      <alignment horizontal="center" vertical="center" wrapText="1"/>
    </xf>
    <xf numFmtId="0" fontId="51" fillId="20" borderId="116" xfId="0" applyFont="1" applyFill="1" applyBorder="1" applyAlignment="1">
      <alignment horizontal="center" vertical="center"/>
    </xf>
    <xf numFmtId="0" fontId="51" fillId="20" borderId="116" xfId="0" applyFont="1" applyFill="1" applyBorder="1" applyAlignment="1">
      <alignment horizontal="center" vertical="center" wrapText="1"/>
    </xf>
    <xf numFmtId="0" fontId="51" fillId="17" borderId="105" xfId="0" applyFont="1" applyFill="1" applyBorder="1" applyAlignment="1">
      <alignment horizontal="center" vertical="center" wrapText="1"/>
    </xf>
    <xf numFmtId="0" fontId="28" fillId="17" borderId="105" xfId="0" applyFont="1" applyFill="1" applyBorder="1" applyAlignment="1">
      <alignment horizontal="justify" vertical="center" wrapText="1"/>
    </xf>
    <xf numFmtId="0" fontId="28" fillId="17" borderId="105" xfId="0" applyFont="1" applyFill="1" applyBorder="1" applyAlignment="1">
      <alignment horizontal="center" vertical="center" wrapText="1"/>
    </xf>
    <xf numFmtId="14" fontId="28" fillId="17" borderId="105" xfId="0" applyNumberFormat="1" applyFont="1" applyFill="1" applyBorder="1" applyAlignment="1">
      <alignment horizontal="center" vertical="center" wrapText="1"/>
    </xf>
    <xf numFmtId="0" fontId="28" fillId="17" borderId="112" xfId="0" applyFont="1" applyFill="1" applyBorder="1" applyAlignment="1">
      <alignment horizontal="left" vertical="center" wrapText="1"/>
    </xf>
    <xf numFmtId="0" fontId="28" fillId="17" borderId="105" xfId="0" applyFont="1" applyFill="1" applyBorder="1" applyAlignment="1">
      <alignment horizontal="left" vertical="center" wrapText="1"/>
    </xf>
    <xf numFmtId="0" fontId="28" fillId="17" borderId="107" xfId="0" applyFont="1" applyFill="1" applyBorder="1" applyAlignment="1">
      <alignment horizontal="left" vertical="center" wrapText="1"/>
    </xf>
    <xf numFmtId="0" fontId="51" fillId="17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justify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left" vertical="center" wrapText="1"/>
    </xf>
    <xf numFmtId="14" fontId="28" fillId="17" borderId="1" xfId="0" applyNumberFormat="1" applyFont="1" applyFill="1" applyBorder="1" applyAlignment="1">
      <alignment horizontal="center" vertical="center" wrapText="1"/>
    </xf>
    <xf numFmtId="0" fontId="47" fillId="11" borderId="0" xfId="0" applyFont="1" applyFill="1"/>
    <xf numFmtId="0" fontId="47" fillId="11" borderId="0" xfId="0" applyFont="1" applyFill="1" applyAlignment="1">
      <alignment horizontal="center"/>
    </xf>
    <xf numFmtId="9" fontId="63" fillId="9" borderId="105" xfId="10" applyFont="1" applyFill="1" applyBorder="1" applyAlignment="1">
      <alignment horizontal="center" vertical="center" wrapText="1"/>
    </xf>
    <xf numFmtId="0" fontId="63" fillId="9" borderId="105" xfId="3" applyFont="1" applyFill="1" applyBorder="1" applyAlignment="1">
      <alignment horizontal="justify" vertical="center" wrapText="1"/>
    </xf>
    <xf numFmtId="0" fontId="63" fillId="9" borderId="105" xfId="3" applyFont="1" applyFill="1" applyBorder="1" applyAlignment="1">
      <alignment horizontal="center" vertical="center" wrapText="1"/>
    </xf>
    <xf numFmtId="0" fontId="63" fillId="9" borderId="105" xfId="3" applyFont="1" applyFill="1" applyBorder="1" applyAlignment="1">
      <alignment vertical="center" wrapText="1"/>
    </xf>
    <xf numFmtId="9" fontId="64" fillId="22" borderId="105" xfId="1" applyNumberFormat="1" applyFont="1" applyFill="1" applyBorder="1" applyAlignment="1">
      <alignment horizontal="center" vertical="center" wrapText="1"/>
    </xf>
    <xf numFmtId="0" fontId="64" fillId="22" borderId="105" xfId="1" applyFont="1" applyFill="1" applyBorder="1" applyAlignment="1">
      <alignment vertical="center" wrapText="1"/>
    </xf>
    <xf numFmtId="0" fontId="64" fillId="22" borderId="105" xfId="1" applyFont="1" applyFill="1" applyBorder="1" applyAlignment="1">
      <alignment horizontal="center" vertical="center" wrapText="1"/>
    </xf>
    <xf numFmtId="9" fontId="63" fillId="23" borderId="105" xfId="2" applyNumberFormat="1" applyFont="1" applyFill="1" applyBorder="1" applyAlignment="1">
      <alignment horizontal="center" vertical="center" wrapText="1"/>
    </xf>
    <xf numFmtId="0" fontId="63" fillId="23" borderId="105" xfId="2" applyFont="1" applyFill="1" applyBorder="1" applyAlignment="1">
      <alignment horizontal="center" vertical="center" wrapText="1"/>
    </xf>
    <xf numFmtId="9" fontId="63" fillId="24" borderId="105" xfId="2" applyNumberFormat="1" applyFont="1" applyFill="1" applyBorder="1" applyAlignment="1">
      <alignment horizontal="center" vertical="center" wrapText="1"/>
    </xf>
    <xf numFmtId="0" fontId="63" fillId="24" borderId="105" xfId="2" applyFont="1" applyFill="1" applyBorder="1" applyAlignment="1">
      <alignment horizontal="center" vertical="center" wrapText="1"/>
    </xf>
    <xf numFmtId="0" fontId="47" fillId="11" borderId="0" xfId="0" applyFont="1" applyFill="1" applyAlignment="1">
      <alignment vertical="center"/>
    </xf>
    <xf numFmtId="9" fontId="63" fillId="9" borderId="107" xfId="10" applyFont="1" applyFill="1" applyBorder="1" applyAlignment="1">
      <alignment horizontal="center" vertical="center" wrapText="1"/>
    </xf>
    <xf numFmtId="0" fontId="63" fillId="9" borderId="107" xfId="3" applyFont="1" applyFill="1" applyBorder="1" applyAlignment="1">
      <alignment horizontal="justify" vertical="center" wrapText="1"/>
    </xf>
    <xf numFmtId="0" fontId="63" fillId="9" borderId="107" xfId="3" applyFont="1" applyFill="1" applyBorder="1" applyAlignment="1">
      <alignment horizontal="center" vertical="center" wrapText="1"/>
    </xf>
    <xf numFmtId="0" fontId="63" fillId="9" borderId="107" xfId="3" applyFont="1" applyFill="1" applyBorder="1" applyAlignment="1">
      <alignment vertical="center" wrapText="1"/>
    </xf>
    <xf numFmtId="9" fontId="64" fillId="22" borderId="107" xfId="1" applyNumberFormat="1" applyFont="1" applyFill="1" applyBorder="1" applyAlignment="1">
      <alignment horizontal="center" vertical="center" wrapText="1"/>
    </xf>
    <xf numFmtId="0" fontId="64" fillId="22" borderId="107" xfId="1" applyFont="1" applyFill="1" applyBorder="1" applyAlignment="1">
      <alignment vertical="center" wrapText="1"/>
    </xf>
    <xf numFmtId="0" fontId="64" fillId="22" borderId="107" xfId="1" applyFont="1" applyFill="1" applyBorder="1" applyAlignment="1">
      <alignment horizontal="center" vertical="center" wrapText="1"/>
    </xf>
    <xf numFmtId="9" fontId="63" fillId="23" borderId="107" xfId="2" applyNumberFormat="1" applyFont="1" applyFill="1" applyBorder="1" applyAlignment="1">
      <alignment horizontal="center" vertical="center" wrapText="1"/>
    </xf>
    <xf numFmtId="0" fontId="63" fillId="23" borderId="107" xfId="2" applyFont="1" applyFill="1" applyBorder="1" applyAlignment="1">
      <alignment horizontal="center" vertical="center" wrapText="1"/>
    </xf>
    <xf numFmtId="9" fontId="63" fillId="24" borderId="107" xfId="2" applyNumberFormat="1" applyFont="1" applyFill="1" applyBorder="1" applyAlignment="1">
      <alignment horizontal="center" vertical="center" wrapText="1"/>
    </xf>
    <xf numFmtId="0" fontId="63" fillId="24" borderId="107" xfId="2" applyFont="1" applyFill="1" applyBorder="1" applyAlignment="1">
      <alignment horizontal="center" vertical="center" wrapText="1"/>
    </xf>
    <xf numFmtId="9" fontId="63" fillId="9" borderId="112" xfId="10" applyFont="1" applyFill="1" applyBorder="1" applyAlignment="1">
      <alignment horizontal="center" vertical="center" wrapText="1"/>
    </xf>
    <xf numFmtId="0" fontId="63" fillId="9" borderId="112" xfId="3" applyFont="1" applyFill="1" applyBorder="1" applyAlignment="1">
      <alignment horizontal="justify" vertical="center" wrapText="1"/>
    </xf>
    <xf numFmtId="0" fontId="63" fillId="9" borderId="112" xfId="3" applyFont="1" applyFill="1" applyBorder="1" applyAlignment="1">
      <alignment horizontal="center" vertical="center" wrapText="1"/>
    </xf>
    <xf numFmtId="9" fontId="64" fillId="22" borderId="112" xfId="1" applyNumberFormat="1" applyFont="1" applyFill="1" applyBorder="1" applyAlignment="1">
      <alignment horizontal="center" vertical="center" wrapText="1"/>
    </xf>
    <xf numFmtId="0" fontId="64" fillId="22" borderId="112" xfId="1" applyFont="1" applyFill="1" applyBorder="1" applyAlignment="1">
      <alignment vertical="center" wrapText="1"/>
    </xf>
    <xf numFmtId="0" fontId="64" fillId="22" borderId="112" xfId="1" applyFont="1" applyFill="1" applyBorder="1" applyAlignment="1">
      <alignment horizontal="center" vertical="center" wrapText="1"/>
    </xf>
    <xf numFmtId="9" fontId="47" fillId="23" borderId="112" xfId="2" applyNumberFormat="1" applyFont="1" applyFill="1" applyBorder="1" applyAlignment="1">
      <alignment horizontal="center" vertical="center" wrapText="1"/>
    </xf>
    <xf numFmtId="0" fontId="47" fillId="23" borderId="112" xfId="2" applyFont="1" applyFill="1" applyBorder="1" applyAlignment="1">
      <alignment horizontal="center" vertical="center" wrapText="1"/>
    </xf>
    <xf numFmtId="9" fontId="47" fillId="24" borderId="112" xfId="2" applyNumberFormat="1" applyFont="1" applyFill="1" applyBorder="1" applyAlignment="1">
      <alignment horizontal="center" vertical="center" wrapText="1"/>
    </xf>
    <xf numFmtId="0" fontId="47" fillId="24" borderId="112" xfId="2" applyFont="1" applyFill="1" applyBorder="1" applyAlignment="1">
      <alignment horizontal="center" vertical="center" wrapText="1"/>
    </xf>
    <xf numFmtId="9" fontId="63" fillId="9" borderId="1" xfId="10" applyFont="1" applyFill="1" applyBorder="1" applyAlignment="1">
      <alignment horizontal="center" vertical="center" wrapText="1"/>
    </xf>
    <xf numFmtId="0" fontId="63" fillId="9" borderId="1" xfId="3" applyFont="1" applyFill="1" applyBorder="1" applyAlignment="1">
      <alignment horizontal="justify" vertical="center" wrapText="1"/>
    </xf>
    <xf numFmtId="0" fontId="63" fillId="9" borderId="1" xfId="3" applyFont="1" applyFill="1" applyBorder="1" applyAlignment="1">
      <alignment horizontal="center" vertical="center" wrapText="1"/>
    </xf>
    <xf numFmtId="0" fontId="63" fillId="9" borderId="1" xfId="3" applyFont="1" applyFill="1" applyBorder="1" applyAlignment="1">
      <alignment vertical="center" wrapText="1"/>
    </xf>
    <xf numFmtId="9" fontId="64" fillId="22" borderId="1" xfId="1" applyNumberFormat="1" applyFont="1" applyFill="1" applyBorder="1" applyAlignment="1">
      <alignment horizontal="center" vertical="center" wrapText="1"/>
    </xf>
    <xf numFmtId="0" fontId="64" fillId="22" borderId="1" xfId="1" applyFont="1" applyFill="1" applyBorder="1" applyAlignment="1">
      <alignment vertical="center" wrapText="1"/>
    </xf>
    <xf numFmtId="0" fontId="64" fillId="22" borderId="1" xfId="1" applyFont="1" applyFill="1" applyBorder="1" applyAlignment="1">
      <alignment horizontal="center" vertical="center" wrapText="1"/>
    </xf>
    <xf numFmtId="0" fontId="47" fillId="23" borderId="1" xfId="2" applyFont="1" applyFill="1" applyBorder="1"/>
    <xf numFmtId="0" fontId="47" fillId="24" borderId="1" xfId="2" applyFont="1" applyFill="1" applyBorder="1"/>
    <xf numFmtId="0" fontId="47" fillId="0" borderId="0" xfId="0" applyFont="1" applyFill="1" applyBorder="1"/>
    <xf numFmtId="0" fontId="47" fillId="11" borderId="0" xfId="0" applyFont="1" applyFill="1" applyAlignment="1">
      <alignment horizontal="center" vertical="center"/>
    </xf>
    <xf numFmtId="0" fontId="47" fillId="11" borderId="0" xfId="0" applyFont="1" applyFill="1" applyAlignment="1">
      <alignment horizontal="center" vertical="center" wrapText="1"/>
    </xf>
    <xf numFmtId="0" fontId="47" fillId="11" borderId="0" xfId="0" applyFont="1" applyFill="1" applyAlignment="1">
      <alignment vertical="center" wrapText="1"/>
    </xf>
    <xf numFmtId="0" fontId="47" fillId="27" borderId="101" xfId="0" applyFont="1" applyFill="1" applyBorder="1"/>
    <xf numFmtId="0" fontId="51" fillId="27" borderId="101" xfId="0" applyFont="1" applyFill="1" applyBorder="1"/>
    <xf numFmtId="0" fontId="51" fillId="27" borderId="101" xfId="0" applyFont="1" applyFill="1" applyBorder="1" applyAlignment="1">
      <alignment horizontal="center"/>
    </xf>
    <xf numFmtId="0" fontId="47" fillId="27" borderId="101" xfId="0" applyFont="1" applyFill="1" applyBorder="1" applyAlignment="1">
      <alignment horizontal="center" vertical="center" wrapText="1"/>
    </xf>
    <xf numFmtId="0" fontId="47" fillId="27" borderId="101" xfId="0" applyFont="1" applyFill="1" applyBorder="1" applyAlignment="1">
      <alignment vertical="center" wrapText="1"/>
    </xf>
    <xf numFmtId="10" fontId="51" fillId="27" borderId="101" xfId="0" applyNumberFormat="1" applyFont="1" applyFill="1" applyBorder="1" applyAlignment="1">
      <alignment horizontal="center" vertical="center"/>
    </xf>
    <xf numFmtId="0" fontId="47" fillId="11" borderId="0" xfId="0" applyFont="1" applyFill="1" applyAlignment="1">
      <alignment wrapText="1"/>
    </xf>
    <xf numFmtId="9" fontId="67" fillId="9" borderId="105" xfId="10" applyFont="1" applyFill="1" applyBorder="1" applyAlignment="1">
      <alignment horizontal="center" vertical="center" wrapText="1"/>
    </xf>
    <xf numFmtId="0" fontId="67" fillId="9" borderId="105" xfId="3" applyFont="1" applyFill="1" applyBorder="1" applyAlignment="1">
      <alignment horizontal="justify" vertical="center" wrapText="1"/>
    </xf>
    <xf numFmtId="0" fontId="67" fillId="9" borderId="105" xfId="3" applyFont="1" applyFill="1" applyBorder="1" applyAlignment="1">
      <alignment horizontal="center" vertical="center" wrapText="1"/>
    </xf>
    <xf numFmtId="0" fontId="67" fillId="9" borderId="105" xfId="3" applyFont="1" applyFill="1" applyBorder="1" applyAlignment="1">
      <alignment vertical="center" wrapText="1"/>
    </xf>
    <xf numFmtId="9" fontId="28" fillId="22" borderId="105" xfId="1" applyNumberFormat="1" applyFont="1" applyFill="1" applyBorder="1" applyAlignment="1">
      <alignment horizontal="center" vertical="center" wrapText="1"/>
    </xf>
    <xf numFmtId="0" fontId="28" fillId="22" borderId="105" xfId="1" applyFont="1" applyFill="1" applyBorder="1" applyAlignment="1">
      <alignment vertical="center" wrapText="1"/>
    </xf>
    <xf numFmtId="0" fontId="28" fillId="22" borderId="105" xfId="1" applyFont="1" applyFill="1" applyBorder="1" applyAlignment="1">
      <alignment horizontal="center" vertical="center" wrapText="1"/>
    </xf>
    <xf numFmtId="9" fontId="67" fillId="23" borderId="105" xfId="2" applyNumberFormat="1" applyFont="1" applyFill="1" applyBorder="1" applyAlignment="1">
      <alignment horizontal="center" vertical="center" wrapText="1"/>
    </xf>
    <xf numFmtId="0" fontId="67" fillId="23" borderId="105" xfId="2" applyFont="1" applyFill="1" applyBorder="1" applyAlignment="1">
      <alignment horizontal="center" vertical="center" wrapText="1"/>
    </xf>
    <xf numFmtId="9" fontId="67" fillId="24" borderId="105" xfId="2" applyNumberFormat="1" applyFont="1" applyFill="1" applyBorder="1" applyAlignment="1">
      <alignment horizontal="center" vertical="center" wrapText="1"/>
    </xf>
    <xf numFmtId="0" fontId="67" fillId="24" borderId="105" xfId="2" applyFont="1" applyFill="1" applyBorder="1" applyAlignment="1">
      <alignment horizontal="center" vertical="center" wrapText="1"/>
    </xf>
    <xf numFmtId="9" fontId="67" fillId="9" borderId="107" xfId="10" applyFont="1" applyFill="1" applyBorder="1" applyAlignment="1">
      <alignment horizontal="center" vertical="center" wrapText="1"/>
    </xf>
    <xf numFmtId="0" fontId="67" fillId="9" borderId="107" xfId="3" applyFont="1" applyFill="1" applyBorder="1" applyAlignment="1">
      <alignment horizontal="justify" vertical="center" wrapText="1"/>
    </xf>
    <xf numFmtId="0" fontId="67" fillId="9" borderId="107" xfId="3" applyFont="1" applyFill="1" applyBorder="1" applyAlignment="1">
      <alignment horizontal="center" vertical="center" wrapText="1"/>
    </xf>
    <xf numFmtId="0" fontId="67" fillId="9" borderId="107" xfId="3" applyFont="1" applyFill="1" applyBorder="1" applyAlignment="1">
      <alignment vertical="center" wrapText="1"/>
    </xf>
    <xf numFmtId="9" fontId="28" fillId="22" borderId="107" xfId="1" applyNumberFormat="1" applyFont="1" applyFill="1" applyBorder="1" applyAlignment="1">
      <alignment horizontal="center" vertical="center" wrapText="1"/>
    </xf>
    <xf numFmtId="0" fontId="28" fillId="22" borderId="107" xfId="1" applyFont="1" applyFill="1" applyBorder="1" applyAlignment="1">
      <alignment vertical="center" wrapText="1"/>
    </xf>
    <xf numFmtId="0" fontId="28" fillId="22" borderId="107" xfId="1" applyFont="1" applyFill="1" applyBorder="1" applyAlignment="1">
      <alignment horizontal="center" vertical="center" wrapText="1"/>
    </xf>
    <xf numFmtId="9" fontId="67" fillId="23" borderId="107" xfId="2" applyNumberFormat="1" applyFont="1" applyFill="1" applyBorder="1" applyAlignment="1">
      <alignment horizontal="center" vertical="center" wrapText="1"/>
    </xf>
    <xf numFmtId="0" fontId="67" fillId="23" borderId="107" xfId="2" applyFont="1" applyFill="1" applyBorder="1" applyAlignment="1">
      <alignment horizontal="center" vertical="center" wrapText="1"/>
    </xf>
    <xf numFmtId="9" fontId="67" fillId="24" borderId="107" xfId="2" applyNumberFormat="1" applyFont="1" applyFill="1" applyBorder="1" applyAlignment="1">
      <alignment horizontal="center" vertical="center" wrapText="1"/>
    </xf>
    <xf numFmtId="0" fontId="67" fillId="24" borderId="107" xfId="2" applyFont="1" applyFill="1" applyBorder="1" applyAlignment="1">
      <alignment horizontal="center" vertical="center" wrapText="1"/>
    </xf>
    <xf numFmtId="9" fontId="67" fillId="9" borderId="112" xfId="10" applyFont="1" applyFill="1" applyBorder="1" applyAlignment="1">
      <alignment horizontal="center" vertical="center" wrapText="1"/>
    </xf>
    <xf numFmtId="0" fontId="67" fillId="9" borderId="112" xfId="3" applyFont="1" applyFill="1" applyBorder="1" applyAlignment="1">
      <alignment horizontal="justify" vertical="center" wrapText="1"/>
    </xf>
    <xf numFmtId="0" fontId="67" fillId="9" borderId="112" xfId="3" applyFont="1" applyFill="1" applyBorder="1" applyAlignment="1">
      <alignment horizontal="center" vertical="center" wrapText="1"/>
    </xf>
    <xf numFmtId="9" fontId="28" fillId="22" borderId="112" xfId="1" applyNumberFormat="1" applyFont="1" applyFill="1" applyBorder="1" applyAlignment="1">
      <alignment horizontal="center" vertical="center" wrapText="1"/>
    </xf>
    <xf numFmtId="0" fontId="28" fillId="22" borderId="112" xfId="1" applyFont="1" applyFill="1" applyBorder="1" applyAlignment="1">
      <alignment vertical="center" wrapText="1"/>
    </xf>
    <xf numFmtId="0" fontId="28" fillId="22" borderId="112" xfId="1" applyFont="1" applyFill="1" applyBorder="1" applyAlignment="1">
      <alignment horizontal="center" vertical="center" wrapText="1"/>
    </xf>
    <xf numFmtId="0" fontId="72" fillId="20" borderId="1" xfId="9" applyNumberFormat="1" applyFont="1" applyFill="1" applyBorder="1" applyAlignment="1" applyProtection="1">
      <alignment horizontal="center" vertical="center" wrapText="1"/>
    </xf>
    <xf numFmtId="0" fontId="72" fillId="20" borderId="1" xfId="9" applyFont="1" applyFill="1" applyBorder="1" applyAlignment="1">
      <alignment horizontal="center" vertical="center" wrapText="1"/>
    </xf>
    <xf numFmtId="9" fontId="74" fillId="9" borderId="105" xfId="10" applyFont="1" applyFill="1" applyBorder="1" applyAlignment="1">
      <alignment horizontal="center" vertical="center" wrapText="1"/>
    </xf>
    <xf numFmtId="0" fontId="74" fillId="9" borderId="105" xfId="3" applyFont="1" applyFill="1" applyBorder="1" applyAlignment="1">
      <alignment horizontal="justify" vertical="center" wrapText="1"/>
    </xf>
    <xf numFmtId="0" fontId="74" fillId="9" borderId="105" xfId="3" applyFont="1" applyFill="1" applyBorder="1" applyAlignment="1">
      <alignment horizontal="center" vertical="center" wrapText="1"/>
    </xf>
    <xf numFmtId="0" fontId="74" fillId="9" borderId="105" xfId="3" applyFont="1" applyFill="1" applyBorder="1" applyAlignment="1">
      <alignment vertical="center" wrapText="1"/>
    </xf>
    <xf numFmtId="9" fontId="50" fillId="22" borderId="105" xfId="1" applyNumberFormat="1" applyFont="1" applyFill="1" applyBorder="1" applyAlignment="1">
      <alignment horizontal="center" vertical="center" wrapText="1"/>
    </xf>
    <xf numFmtId="0" fontId="50" fillId="22" borderId="105" xfId="1" applyFont="1" applyFill="1" applyBorder="1" applyAlignment="1">
      <alignment vertical="center" wrapText="1"/>
    </xf>
    <xf numFmtId="0" fontId="50" fillId="22" borderId="105" xfId="1" applyFont="1" applyFill="1" applyBorder="1" applyAlignment="1">
      <alignment horizontal="center" vertical="center" wrapText="1"/>
    </xf>
    <xf numFmtId="9" fontId="74" fillId="23" borderId="105" xfId="2" applyNumberFormat="1" applyFont="1" applyFill="1" applyBorder="1" applyAlignment="1">
      <alignment horizontal="center" vertical="center" wrapText="1"/>
    </xf>
    <xf numFmtId="0" fontId="74" fillId="23" borderId="105" xfId="2" applyFont="1" applyFill="1" applyBorder="1" applyAlignment="1">
      <alignment horizontal="center" vertical="center" wrapText="1"/>
    </xf>
    <xf numFmtId="9" fontId="74" fillId="24" borderId="105" xfId="2" applyNumberFormat="1" applyFont="1" applyFill="1" applyBorder="1" applyAlignment="1">
      <alignment horizontal="center" vertical="center" wrapText="1"/>
    </xf>
    <xf numFmtId="0" fontId="74" fillId="24" borderId="105" xfId="2" applyFont="1" applyFill="1" applyBorder="1" applyAlignment="1">
      <alignment horizontal="center" vertical="center" wrapText="1"/>
    </xf>
    <xf numFmtId="9" fontId="74" fillId="9" borderId="107" xfId="10" applyFont="1" applyFill="1" applyBorder="1" applyAlignment="1">
      <alignment horizontal="center" vertical="center" wrapText="1"/>
    </xf>
    <xf numFmtId="0" fontId="74" fillId="9" borderId="107" xfId="3" applyFont="1" applyFill="1" applyBorder="1" applyAlignment="1">
      <alignment horizontal="justify" vertical="center" wrapText="1"/>
    </xf>
    <xf numFmtId="0" fontId="74" fillId="9" borderId="107" xfId="3" applyFont="1" applyFill="1" applyBorder="1" applyAlignment="1">
      <alignment horizontal="center" vertical="center" wrapText="1"/>
    </xf>
    <xf numFmtId="0" fontId="74" fillId="9" borderId="107" xfId="3" applyFont="1" applyFill="1" applyBorder="1" applyAlignment="1">
      <alignment vertical="center" wrapText="1"/>
    </xf>
    <xf numFmtId="9" fontId="50" fillId="22" borderId="107" xfId="1" applyNumberFormat="1" applyFont="1" applyFill="1" applyBorder="1" applyAlignment="1">
      <alignment horizontal="center" vertical="center" wrapText="1"/>
    </xf>
    <xf numFmtId="0" fontId="50" fillId="22" borderId="107" xfId="1" applyFont="1" applyFill="1" applyBorder="1" applyAlignment="1">
      <alignment vertical="center" wrapText="1"/>
    </xf>
    <xf numFmtId="0" fontId="50" fillId="22" borderId="107" xfId="1" applyFont="1" applyFill="1" applyBorder="1" applyAlignment="1">
      <alignment horizontal="center" vertical="center" wrapText="1"/>
    </xf>
    <xf numFmtId="9" fontId="74" fillId="23" borderId="107" xfId="2" applyNumberFormat="1" applyFont="1" applyFill="1" applyBorder="1" applyAlignment="1">
      <alignment horizontal="center" vertical="center" wrapText="1"/>
    </xf>
    <xf numFmtId="0" fontId="74" fillId="23" borderId="107" xfId="2" applyFont="1" applyFill="1" applyBorder="1" applyAlignment="1">
      <alignment horizontal="center" vertical="center" wrapText="1"/>
    </xf>
    <xf numFmtId="9" fontId="74" fillId="24" borderId="107" xfId="2" applyNumberFormat="1" applyFont="1" applyFill="1" applyBorder="1" applyAlignment="1">
      <alignment horizontal="center" vertical="center" wrapText="1"/>
    </xf>
    <xf numFmtId="0" fontId="74" fillId="24" borderId="107" xfId="2" applyFont="1" applyFill="1" applyBorder="1" applyAlignment="1">
      <alignment horizontal="center" vertical="center" wrapText="1"/>
    </xf>
    <xf numFmtId="9" fontId="74" fillId="9" borderId="112" xfId="10" applyFont="1" applyFill="1" applyBorder="1" applyAlignment="1">
      <alignment horizontal="center" vertical="center" wrapText="1"/>
    </xf>
    <xf numFmtId="0" fontId="74" fillId="9" borderId="112" xfId="3" applyFont="1" applyFill="1" applyBorder="1" applyAlignment="1">
      <alignment horizontal="justify" vertical="center" wrapText="1"/>
    </xf>
    <xf numFmtId="0" fontId="74" fillId="9" borderId="112" xfId="3" applyFont="1" applyFill="1" applyBorder="1" applyAlignment="1">
      <alignment horizontal="center" vertical="center" wrapText="1"/>
    </xf>
    <xf numFmtId="9" fontId="50" fillId="22" borderId="112" xfId="1" applyNumberFormat="1" applyFont="1" applyFill="1" applyBorder="1" applyAlignment="1">
      <alignment horizontal="center" vertical="center" wrapText="1"/>
    </xf>
    <xf numFmtId="0" fontId="50" fillId="22" borderId="112" xfId="1" applyFont="1" applyFill="1" applyBorder="1" applyAlignment="1">
      <alignment vertical="center" wrapText="1"/>
    </xf>
    <xf numFmtId="0" fontId="50" fillId="22" borderId="112" xfId="1" applyFont="1" applyFill="1" applyBorder="1" applyAlignment="1">
      <alignment horizontal="center" vertical="center" wrapText="1"/>
    </xf>
    <xf numFmtId="9" fontId="75" fillId="23" borderId="112" xfId="2" applyNumberFormat="1" applyFont="1" applyFill="1" applyBorder="1" applyAlignment="1">
      <alignment horizontal="center" vertical="center" wrapText="1"/>
    </xf>
    <xf numFmtId="0" fontId="75" fillId="23" borderId="112" xfId="2" applyFont="1" applyFill="1" applyBorder="1" applyAlignment="1">
      <alignment horizontal="center" vertical="center" wrapText="1"/>
    </xf>
    <xf numFmtId="9" fontId="75" fillId="24" borderId="112" xfId="2" applyNumberFormat="1" applyFont="1" applyFill="1" applyBorder="1" applyAlignment="1">
      <alignment horizontal="center" vertical="center" wrapText="1"/>
    </xf>
    <xf numFmtId="0" fontId="75" fillId="24" borderId="112" xfId="2" applyFont="1" applyFill="1" applyBorder="1" applyAlignment="1">
      <alignment horizontal="center" vertical="center" wrapText="1"/>
    </xf>
    <xf numFmtId="9" fontId="74" fillId="9" borderId="1" xfId="10" applyFont="1" applyFill="1" applyBorder="1" applyAlignment="1">
      <alignment horizontal="center" vertical="center" wrapText="1"/>
    </xf>
    <xf numFmtId="0" fontId="74" fillId="9" borderId="1" xfId="3" applyFont="1" applyFill="1" applyBorder="1" applyAlignment="1">
      <alignment horizontal="justify" vertical="center" wrapText="1"/>
    </xf>
    <xf numFmtId="0" fontId="74" fillId="9" borderId="1" xfId="3" applyFont="1" applyFill="1" applyBorder="1" applyAlignment="1">
      <alignment horizontal="center" vertical="center" wrapText="1"/>
    </xf>
    <xf numFmtId="0" fontId="74" fillId="9" borderId="1" xfId="3" applyFont="1" applyFill="1" applyBorder="1" applyAlignment="1">
      <alignment vertical="center" wrapText="1"/>
    </xf>
    <xf numFmtId="9" fontId="50" fillId="22" borderId="1" xfId="1" applyNumberFormat="1" applyFont="1" applyFill="1" applyBorder="1" applyAlignment="1">
      <alignment horizontal="center" vertical="center" wrapText="1"/>
    </xf>
    <xf numFmtId="0" fontId="50" fillId="22" borderId="1" xfId="1" applyFont="1" applyFill="1" applyBorder="1" applyAlignment="1">
      <alignment vertical="center" wrapText="1"/>
    </xf>
    <xf numFmtId="0" fontId="50" fillId="22" borderId="1" xfId="1" applyFont="1" applyFill="1" applyBorder="1" applyAlignment="1">
      <alignment horizontal="center" vertical="center" wrapText="1"/>
    </xf>
    <xf numFmtId="0" fontId="75" fillId="23" borderId="1" xfId="2" applyFont="1" applyFill="1" applyBorder="1"/>
    <xf numFmtId="0" fontId="75" fillId="24" borderId="1" xfId="2" applyFont="1" applyFill="1" applyBorder="1"/>
    <xf numFmtId="0" fontId="75" fillId="0" borderId="0" xfId="0" applyFont="1" applyFill="1" applyBorder="1" applyProtection="1"/>
    <xf numFmtId="0" fontId="75" fillId="0" borderId="0" xfId="0" applyFont="1" applyFill="1" applyBorder="1"/>
    <xf numFmtId="0" fontId="75" fillId="11" borderId="0" xfId="0" applyFont="1" applyFill="1" applyAlignment="1">
      <alignment vertical="center"/>
    </xf>
    <xf numFmtId="0" fontId="75" fillId="11" borderId="0" xfId="0" applyFont="1" applyFill="1" applyAlignment="1">
      <alignment horizontal="center" vertical="center"/>
    </xf>
    <xf numFmtId="0" fontId="75" fillId="11" borderId="0" xfId="0" applyFont="1" applyFill="1" applyAlignment="1">
      <alignment horizontal="center" vertical="center" wrapText="1"/>
    </xf>
    <xf numFmtId="0" fontId="75" fillId="11" borderId="0" xfId="0" applyFont="1" applyFill="1" applyAlignment="1">
      <alignment vertical="center" wrapText="1"/>
    </xf>
    <xf numFmtId="0" fontId="75" fillId="11" borderId="0" xfId="0" applyFont="1" applyFill="1"/>
    <xf numFmtId="0" fontId="75" fillId="27" borderId="101" xfId="0" applyFont="1" applyFill="1" applyBorder="1" applyProtection="1"/>
    <xf numFmtId="0" fontId="75" fillId="27" borderId="101" xfId="0" applyFont="1" applyFill="1" applyBorder="1"/>
    <xf numFmtId="0" fontId="69" fillId="27" borderId="101" xfId="0" applyFont="1" applyFill="1" applyBorder="1" applyProtection="1"/>
    <xf numFmtId="0" fontId="69" fillId="27" borderId="101" xfId="0" applyFont="1" applyFill="1" applyBorder="1"/>
    <xf numFmtId="9" fontId="69" fillId="27" borderId="101" xfId="0" applyNumberFormat="1" applyFont="1" applyFill="1" applyBorder="1"/>
    <xf numFmtId="0" fontId="69" fillId="27" borderId="101" xfId="0" applyFont="1" applyFill="1" applyBorder="1" applyAlignment="1">
      <alignment horizontal="center"/>
    </xf>
    <xf numFmtId="0" fontId="75" fillId="27" borderId="101" xfId="0" applyFont="1" applyFill="1" applyBorder="1" applyAlignment="1">
      <alignment horizontal="center" vertical="center" wrapText="1"/>
    </xf>
    <xf numFmtId="0" fontId="75" fillId="27" borderId="101" xfId="0" applyFont="1" applyFill="1" applyBorder="1" applyAlignment="1">
      <alignment vertical="center" wrapText="1"/>
    </xf>
    <xf numFmtId="9" fontId="74" fillId="9" borderId="124" xfId="10" applyFont="1" applyFill="1" applyBorder="1" applyAlignment="1">
      <alignment horizontal="center" vertical="center" wrapText="1"/>
    </xf>
    <xf numFmtId="9" fontId="74" fillId="9" borderId="121" xfId="10" applyFont="1" applyFill="1" applyBorder="1" applyAlignment="1">
      <alignment horizontal="center" vertical="center" wrapText="1"/>
    </xf>
    <xf numFmtId="9" fontId="74" fillId="9" borderId="126" xfId="10" applyFont="1" applyFill="1" applyBorder="1" applyAlignment="1">
      <alignment horizontal="center" vertical="center" wrapText="1"/>
    </xf>
    <xf numFmtId="9" fontId="74" fillId="9" borderId="41" xfId="10" applyFont="1" applyFill="1" applyBorder="1" applyAlignment="1">
      <alignment horizontal="center" vertical="center" wrapText="1"/>
    </xf>
    <xf numFmtId="0" fontId="60" fillId="21" borderId="0" xfId="0" applyFont="1" applyFill="1" applyAlignment="1">
      <alignment vertical="center"/>
    </xf>
    <xf numFmtId="0" fontId="60" fillId="21" borderId="0" xfId="0" applyFont="1" applyFill="1" applyAlignment="1">
      <alignment wrapText="1"/>
    </xf>
    <xf numFmtId="0" fontId="60" fillId="21" borderId="0" xfId="0" applyFont="1" applyFill="1"/>
    <xf numFmtId="9" fontId="69" fillId="21" borderId="101" xfId="0" applyNumberFormat="1" applyFont="1" applyFill="1" applyBorder="1"/>
    <xf numFmtId="0" fontId="69" fillId="21" borderId="101" xfId="0" applyFont="1" applyFill="1" applyBorder="1"/>
    <xf numFmtId="0" fontId="69" fillId="21" borderId="101" xfId="0" applyFont="1" applyFill="1" applyBorder="1" applyAlignment="1">
      <alignment horizontal="center"/>
    </xf>
    <xf numFmtId="0" fontId="59" fillId="21" borderId="0" xfId="0" applyFont="1" applyFill="1" applyAlignment="1">
      <alignment horizontal="left" vertical="center"/>
    </xf>
    <xf numFmtId="0" fontId="59" fillId="21" borderId="0" xfId="0" applyFont="1" applyFill="1"/>
    <xf numFmtId="0" fontId="69" fillId="21" borderId="101" xfId="0" applyFont="1" applyFill="1" applyBorder="1" applyAlignment="1">
      <alignment horizontal="center" vertical="center" wrapText="1"/>
    </xf>
    <xf numFmtId="0" fontId="69" fillId="21" borderId="101" xfId="0" applyFont="1" applyFill="1" applyBorder="1" applyAlignment="1">
      <alignment vertical="center" wrapText="1"/>
    </xf>
    <xf numFmtId="0" fontId="75" fillId="23" borderId="105" xfId="2" applyFont="1" applyFill="1" applyBorder="1"/>
    <xf numFmtId="0" fontId="75" fillId="24" borderId="105" xfId="2" applyFont="1" applyFill="1" applyBorder="1"/>
    <xf numFmtId="0" fontId="74" fillId="9" borderId="112" xfId="3" applyFont="1" applyFill="1" applyBorder="1" applyAlignment="1">
      <alignment vertical="center" wrapText="1"/>
    </xf>
    <xf numFmtId="0" fontId="75" fillId="23" borderId="112" xfId="2" applyFont="1" applyFill="1" applyBorder="1"/>
    <xf numFmtId="0" fontId="75" fillId="24" borderId="112" xfId="2" applyFont="1" applyFill="1" applyBorder="1"/>
    <xf numFmtId="0" fontId="44" fillId="21" borderId="101" xfId="0" applyFont="1" applyFill="1" applyBorder="1"/>
    <xf numFmtId="0" fontId="44" fillId="21" borderId="101" xfId="0" applyFont="1" applyFill="1" applyBorder="1" applyAlignment="1">
      <alignment horizontal="center"/>
    </xf>
    <xf numFmtId="0" fontId="44" fillId="21" borderId="101" xfId="0" applyFont="1" applyFill="1" applyBorder="1" applyAlignment="1">
      <alignment wrapText="1"/>
    </xf>
    <xf numFmtId="0" fontId="45" fillId="21" borderId="101" xfId="0" applyFont="1" applyFill="1" applyBorder="1" applyAlignment="1">
      <alignment wrapText="1"/>
    </xf>
    <xf numFmtId="0" fontId="44" fillId="21" borderId="101" xfId="0" applyFont="1" applyFill="1" applyBorder="1" applyAlignment="1">
      <alignment horizontal="center" wrapText="1"/>
    </xf>
    <xf numFmtId="0" fontId="44" fillId="21" borderId="101" xfId="0" applyFont="1" applyFill="1" applyBorder="1" applyAlignment="1">
      <alignment horizontal="center" vertical="center" wrapText="1"/>
    </xf>
    <xf numFmtId="0" fontId="44" fillId="21" borderId="101" xfId="0" applyFont="1" applyFill="1" applyBorder="1" applyAlignment="1">
      <alignment vertical="center" wrapText="1"/>
    </xf>
    <xf numFmtId="9" fontId="74" fillId="23" borderId="1" xfId="2" applyNumberFormat="1" applyFont="1" applyFill="1" applyBorder="1" applyAlignment="1">
      <alignment horizontal="center" vertical="center" wrapText="1"/>
    </xf>
    <xf numFmtId="0" fontId="74" fillId="23" borderId="1" xfId="2" applyFont="1" applyFill="1" applyBorder="1" applyAlignment="1">
      <alignment horizontal="center" vertical="center" wrapText="1"/>
    </xf>
    <xf numFmtId="9" fontId="74" fillId="24" borderId="1" xfId="2" applyNumberFormat="1" applyFont="1" applyFill="1" applyBorder="1" applyAlignment="1">
      <alignment horizontal="center" vertical="center" wrapText="1"/>
    </xf>
    <xf numFmtId="0" fontId="74" fillId="24" borderId="1" xfId="2" applyFont="1" applyFill="1" applyBorder="1" applyAlignment="1">
      <alignment horizontal="center" vertical="center" wrapText="1"/>
    </xf>
    <xf numFmtId="0" fontId="50" fillId="18" borderId="1" xfId="0" applyFont="1" applyFill="1" applyBorder="1" applyAlignment="1">
      <alignment horizontal="left" vertical="center" wrapText="1"/>
    </xf>
    <xf numFmtId="14" fontId="50" fillId="18" borderId="1" xfId="0" applyNumberFormat="1" applyFont="1" applyFill="1" applyBorder="1" applyAlignment="1">
      <alignment horizontal="center" vertical="center" wrapText="1"/>
    </xf>
    <xf numFmtId="0" fontId="52" fillId="20" borderId="116" xfId="0" applyFont="1" applyFill="1" applyBorder="1" applyAlignment="1">
      <alignment horizontal="center" vertical="center"/>
    </xf>
    <xf numFmtId="0" fontId="52" fillId="20" borderId="116" xfId="0" applyFont="1" applyFill="1" applyBorder="1" applyAlignment="1">
      <alignment horizontal="center" vertical="center" wrapText="1"/>
    </xf>
    <xf numFmtId="0" fontId="69" fillId="20" borderId="1" xfId="0" applyFont="1" applyFill="1" applyBorder="1" applyAlignment="1">
      <alignment horizontal="center" vertical="center"/>
    </xf>
    <xf numFmtId="0" fontId="69" fillId="20" borderId="1" xfId="0" applyFont="1" applyFill="1" applyBorder="1" applyAlignment="1">
      <alignment horizontal="center" vertical="center" wrapText="1"/>
    </xf>
    <xf numFmtId="0" fontId="69" fillId="18" borderId="1" xfId="0" applyFont="1" applyFill="1" applyBorder="1" applyAlignment="1">
      <alignment horizontal="center" vertical="center" wrapText="1"/>
    </xf>
    <xf numFmtId="0" fontId="69" fillId="18" borderId="105" xfId="0" applyFont="1" applyFill="1" applyBorder="1" applyAlignment="1">
      <alignment horizontal="center" vertical="center" wrapText="1"/>
    </xf>
    <xf numFmtId="0" fontId="50" fillId="18" borderId="105" xfId="0" applyFont="1" applyFill="1" applyBorder="1" applyAlignment="1">
      <alignment horizontal="center" vertical="center" wrapText="1"/>
    </xf>
    <xf numFmtId="0" fontId="69" fillId="18" borderId="107" xfId="0" applyFont="1" applyFill="1" applyBorder="1" applyAlignment="1">
      <alignment horizontal="center" vertical="center" wrapText="1"/>
    </xf>
    <xf numFmtId="0" fontId="50" fillId="18" borderId="107" xfId="0" applyFont="1" applyFill="1" applyBorder="1" applyAlignment="1">
      <alignment horizontal="center" vertical="center" wrapText="1"/>
    </xf>
    <xf numFmtId="0" fontId="69" fillId="18" borderId="112" xfId="0" applyFont="1" applyFill="1" applyBorder="1" applyAlignment="1">
      <alignment horizontal="center" vertical="center" wrapText="1"/>
    </xf>
    <xf numFmtId="0" fontId="50" fillId="18" borderId="112" xfId="0" applyFont="1" applyFill="1" applyBorder="1" applyAlignment="1">
      <alignment horizontal="center" vertical="center" wrapText="1"/>
    </xf>
    <xf numFmtId="9" fontId="74" fillId="23" borderId="112" xfId="2" applyNumberFormat="1" applyFont="1" applyFill="1" applyBorder="1" applyAlignment="1">
      <alignment horizontal="center" vertical="center" wrapText="1"/>
    </xf>
    <xf numFmtId="0" fontId="74" fillId="23" borderId="112" xfId="2" applyFont="1" applyFill="1" applyBorder="1" applyAlignment="1">
      <alignment horizontal="center" vertical="center" wrapText="1"/>
    </xf>
    <xf numFmtId="9" fontId="74" fillId="24" borderId="112" xfId="2" applyNumberFormat="1" applyFont="1" applyFill="1" applyBorder="1" applyAlignment="1">
      <alignment horizontal="center" vertical="center" wrapText="1"/>
    </xf>
    <xf numFmtId="0" fontId="74" fillId="24" borderId="112" xfId="2" applyFont="1" applyFill="1" applyBorder="1" applyAlignment="1">
      <alignment horizontal="center" vertical="center" wrapText="1"/>
    </xf>
    <xf numFmtId="0" fontId="50" fillId="18" borderId="105" xfId="0" applyFont="1" applyFill="1" applyBorder="1" applyAlignment="1">
      <alignment horizontal="left" vertical="center" wrapText="1"/>
    </xf>
    <xf numFmtId="14" fontId="50" fillId="18" borderId="105" xfId="0" applyNumberFormat="1" applyFont="1" applyFill="1" applyBorder="1" applyAlignment="1">
      <alignment horizontal="center" vertical="center" wrapText="1"/>
    </xf>
    <xf numFmtId="14" fontId="50" fillId="18" borderId="107" xfId="0" applyNumberFormat="1" applyFont="1" applyFill="1" applyBorder="1" applyAlignment="1">
      <alignment horizontal="center" vertical="center" wrapText="1"/>
    </xf>
    <xf numFmtId="14" fontId="50" fillId="18" borderId="112" xfId="0" applyNumberFormat="1" applyFont="1" applyFill="1" applyBorder="1" applyAlignment="1">
      <alignment horizontal="center" vertical="center" wrapText="1"/>
    </xf>
    <xf numFmtId="0" fontId="50" fillId="18" borderId="107" xfId="0" applyFont="1" applyFill="1" applyBorder="1" applyAlignment="1">
      <alignment horizontal="left" vertical="center" wrapText="1"/>
    </xf>
    <xf numFmtId="0" fontId="50" fillId="18" borderId="112" xfId="0" applyFont="1" applyFill="1" applyBorder="1" applyAlignment="1">
      <alignment horizontal="left" vertical="center" wrapText="1"/>
    </xf>
    <xf numFmtId="0" fontId="69" fillId="18" borderId="116" xfId="0" applyFont="1" applyFill="1" applyBorder="1" applyAlignment="1">
      <alignment horizontal="center" vertical="center" wrapText="1"/>
    </xf>
    <xf numFmtId="0" fontId="50" fillId="18" borderId="116" xfId="0" applyFont="1" applyFill="1" applyBorder="1" applyAlignment="1">
      <alignment horizontal="left" vertical="center" wrapText="1"/>
    </xf>
    <xf numFmtId="14" fontId="50" fillId="18" borderId="116" xfId="0" applyNumberFormat="1" applyFont="1" applyFill="1" applyBorder="1" applyAlignment="1">
      <alignment horizontal="center" vertical="center" wrapText="1"/>
    </xf>
    <xf numFmtId="9" fontId="74" fillId="9" borderId="116" xfId="10" applyFont="1" applyFill="1" applyBorder="1" applyAlignment="1">
      <alignment horizontal="center" vertical="center" wrapText="1"/>
    </xf>
    <xf numFmtId="0" fontId="74" fillId="9" borderId="116" xfId="3" applyFont="1" applyFill="1" applyBorder="1" applyAlignment="1">
      <alignment horizontal="justify" vertical="center" wrapText="1"/>
    </xf>
    <xf numFmtId="0" fontId="74" fillId="9" borderId="116" xfId="3" applyFont="1" applyFill="1" applyBorder="1" applyAlignment="1">
      <alignment horizontal="center" vertical="center" wrapText="1"/>
    </xf>
    <xf numFmtId="0" fontId="74" fillId="9" borderId="116" xfId="3" applyFont="1" applyFill="1" applyBorder="1" applyAlignment="1">
      <alignment vertical="center" wrapText="1"/>
    </xf>
    <xf numFmtId="9" fontId="50" fillId="22" borderId="116" xfId="1" applyNumberFormat="1" applyFont="1" applyFill="1" applyBorder="1" applyAlignment="1">
      <alignment horizontal="center" vertical="center" wrapText="1"/>
    </xf>
    <xf numFmtId="0" fontId="50" fillId="22" borderId="116" xfId="1" applyFont="1" applyFill="1" applyBorder="1" applyAlignment="1">
      <alignment vertical="center" wrapText="1"/>
    </xf>
    <xf numFmtId="0" fontId="50" fillId="22" borderId="116" xfId="1" applyFont="1" applyFill="1" applyBorder="1" applyAlignment="1">
      <alignment horizontal="center" vertical="center" wrapText="1"/>
    </xf>
    <xf numFmtId="9" fontId="74" fillId="23" borderId="116" xfId="2" applyNumberFormat="1" applyFont="1" applyFill="1" applyBorder="1" applyAlignment="1">
      <alignment horizontal="center" vertical="center" wrapText="1"/>
    </xf>
    <xf numFmtId="0" fontId="74" fillId="23" borderId="116" xfId="2" applyFont="1" applyFill="1" applyBorder="1" applyAlignment="1">
      <alignment horizontal="center" vertical="center" wrapText="1"/>
    </xf>
    <xf numFmtId="9" fontId="74" fillId="24" borderId="116" xfId="2" applyNumberFormat="1" applyFont="1" applyFill="1" applyBorder="1" applyAlignment="1">
      <alignment horizontal="center" vertical="center" wrapText="1"/>
    </xf>
    <xf numFmtId="0" fontId="74" fillId="24" borderId="116" xfId="2" applyFont="1" applyFill="1" applyBorder="1" applyAlignment="1">
      <alignment horizontal="center" vertical="center" wrapText="1"/>
    </xf>
    <xf numFmtId="9" fontId="45" fillId="21" borderId="101" xfId="0" applyNumberFormat="1" applyFont="1" applyFill="1" applyBorder="1"/>
    <xf numFmtId="0" fontId="73" fillId="9" borderId="1" xfId="9" applyFont="1" applyFill="1" applyBorder="1" applyAlignment="1">
      <alignment horizontal="center" vertical="center" wrapText="1"/>
    </xf>
    <xf numFmtId="0" fontId="70" fillId="9" borderId="1" xfId="9" applyFont="1" applyFill="1" applyBorder="1" applyAlignment="1">
      <alignment horizontal="center" vertical="center" wrapText="1"/>
    </xf>
    <xf numFmtId="1" fontId="50" fillId="9" borderId="1" xfId="0" applyNumberFormat="1" applyFont="1" applyFill="1" applyBorder="1" applyAlignment="1">
      <alignment horizontal="center" vertical="center" wrapText="1"/>
    </xf>
    <xf numFmtId="14" fontId="50" fillId="9" borderId="1" xfId="6" applyNumberFormat="1" applyFont="1" applyFill="1" applyBorder="1" applyAlignment="1">
      <alignment horizontal="center" vertical="center" wrapText="1"/>
    </xf>
    <xf numFmtId="0" fontId="72" fillId="9" borderId="1" xfId="9" applyFont="1" applyFill="1" applyBorder="1" applyAlignment="1">
      <alignment horizontal="center" vertical="center" wrapText="1"/>
    </xf>
    <xf numFmtId="9" fontId="75" fillId="23" borderId="1" xfId="2" applyNumberFormat="1" applyFont="1" applyFill="1" applyBorder="1" applyAlignment="1">
      <alignment horizontal="center" vertical="center" wrapText="1"/>
    </xf>
    <xf numFmtId="0" fontId="75" fillId="23" borderId="1" xfId="2" applyFont="1" applyFill="1" applyBorder="1" applyAlignment="1">
      <alignment horizontal="center" vertical="center" wrapText="1"/>
    </xf>
    <xf numFmtId="9" fontId="75" fillId="24" borderId="1" xfId="2" applyNumberFormat="1" applyFont="1" applyFill="1" applyBorder="1" applyAlignment="1">
      <alignment horizontal="center" vertical="center" wrapText="1"/>
    </xf>
    <xf numFmtId="0" fontId="75" fillId="24" borderId="1" xfId="2" applyFont="1" applyFill="1" applyBorder="1" applyAlignment="1">
      <alignment horizontal="center" vertical="center" wrapText="1"/>
    </xf>
    <xf numFmtId="0" fontId="69" fillId="18" borderId="1" xfId="0" applyFont="1" applyFill="1" applyBorder="1" applyAlignment="1">
      <alignment vertical="center" wrapText="1"/>
    </xf>
    <xf numFmtId="0" fontId="49" fillId="20" borderId="91" xfId="0" applyFont="1" applyFill="1" applyBorder="1" applyAlignment="1">
      <alignment horizontal="center" vertical="center"/>
    </xf>
    <xf numFmtId="0" fontId="49" fillId="20" borderId="91" xfId="0" applyFont="1" applyFill="1" applyBorder="1" applyAlignment="1">
      <alignment horizontal="center" vertical="center" wrapText="1"/>
    </xf>
    <xf numFmtId="0" fontId="62" fillId="17" borderId="105" xfId="0" applyFont="1" applyFill="1" applyBorder="1" applyAlignment="1">
      <alignment horizontal="center" vertical="center" wrapText="1"/>
    </xf>
    <xf numFmtId="14" fontId="68" fillId="17" borderId="105" xfId="0" applyNumberFormat="1" applyFont="1" applyFill="1" applyBorder="1" applyAlignment="1">
      <alignment horizontal="center" vertical="center" wrapText="1"/>
    </xf>
    <xf numFmtId="0" fontId="62" fillId="17" borderId="107" xfId="0" applyFont="1" applyFill="1" applyBorder="1" applyAlignment="1">
      <alignment horizontal="center" vertical="center" wrapText="1"/>
    </xf>
    <xf numFmtId="14" fontId="68" fillId="17" borderId="107" xfId="0" applyNumberFormat="1" applyFont="1" applyFill="1" applyBorder="1" applyAlignment="1">
      <alignment horizontal="center" vertical="center" wrapText="1"/>
    </xf>
    <xf numFmtId="0" fontId="62" fillId="17" borderId="112" xfId="0" applyFont="1" applyFill="1" applyBorder="1" applyAlignment="1">
      <alignment horizontal="center" vertical="center" wrapText="1"/>
    </xf>
    <xf numFmtId="14" fontId="68" fillId="17" borderId="112" xfId="0" applyNumberFormat="1" applyFont="1" applyFill="1" applyBorder="1" applyAlignment="1">
      <alignment horizontal="center" vertical="center" wrapText="1"/>
    </xf>
    <xf numFmtId="0" fontId="68" fillId="17" borderId="1" xfId="0" applyFont="1" applyFill="1" applyBorder="1" applyAlignment="1">
      <alignment horizontal="center" vertical="center" wrapText="1"/>
    </xf>
    <xf numFmtId="0" fontId="62" fillId="17" borderId="1" xfId="0" applyFont="1" applyFill="1" applyBorder="1" applyAlignment="1">
      <alignment horizontal="center" vertical="center" wrapText="1"/>
    </xf>
    <xf numFmtId="14" fontId="68" fillId="17" borderId="1" xfId="0" applyNumberFormat="1" applyFont="1" applyFill="1" applyBorder="1" applyAlignment="1">
      <alignment horizontal="center" vertical="center" wrapText="1"/>
    </xf>
    <xf numFmtId="0" fontId="48" fillId="11" borderId="0" xfId="0" applyFont="1" applyFill="1" applyBorder="1"/>
    <xf numFmtId="0" fontId="48" fillId="11" borderId="0" xfId="0" applyFont="1" applyFill="1"/>
    <xf numFmtId="0" fontId="48" fillId="11" borderId="0" xfId="0" applyFont="1" applyFill="1" applyAlignment="1">
      <alignment wrapText="1"/>
    </xf>
    <xf numFmtId="0" fontId="48" fillId="11" borderId="0" xfId="0" applyFont="1" applyFill="1" applyAlignment="1">
      <alignment horizontal="center"/>
    </xf>
    <xf numFmtId="0" fontId="48" fillId="11" borderId="0" xfId="0" applyFont="1" applyFill="1" applyAlignment="1">
      <alignment horizontal="center" vertical="center"/>
    </xf>
    <xf numFmtId="0" fontId="48" fillId="11" borderId="0" xfId="0" applyFont="1" applyFill="1" applyAlignment="1">
      <alignment horizontal="center" vertical="center" wrapText="1"/>
    </xf>
    <xf numFmtId="0" fontId="48" fillId="11" borderId="0" xfId="0" applyFont="1" applyFill="1" applyAlignment="1">
      <alignment vertical="center" wrapText="1"/>
    </xf>
    <xf numFmtId="0" fontId="49" fillId="21" borderId="101" xfId="0" applyFont="1" applyFill="1" applyBorder="1" applyAlignment="1">
      <alignment horizontal="center" wrapText="1"/>
    </xf>
    <xf numFmtId="0" fontId="49" fillId="21" borderId="101" xfId="0" applyFont="1" applyFill="1" applyBorder="1" applyAlignment="1">
      <alignment horizontal="center"/>
    </xf>
    <xf numFmtId="9" fontId="49" fillId="21" borderId="101" xfId="0" applyNumberFormat="1" applyFont="1" applyFill="1" applyBorder="1"/>
    <xf numFmtId="0" fontId="49" fillId="21" borderId="101" xfId="0" applyFont="1" applyFill="1" applyBorder="1"/>
    <xf numFmtId="0" fontId="49" fillId="21" borderId="101" xfId="0" applyFont="1" applyFill="1" applyBorder="1" applyAlignment="1">
      <alignment horizontal="center" vertical="center" wrapText="1"/>
    </xf>
    <xf numFmtId="0" fontId="49" fillId="21" borderId="101" xfId="0" applyFont="1" applyFill="1" applyBorder="1" applyAlignment="1">
      <alignment vertical="center" wrapText="1"/>
    </xf>
    <xf numFmtId="0" fontId="67" fillId="9" borderId="112" xfId="3" applyFont="1" applyFill="1" applyBorder="1" applyAlignment="1">
      <alignment vertical="center" wrapText="1"/>
    </xf>
    <xf numFmtId="9" fontId="67" fillId="23" borderId="112" xfId="2" applyNumberFormat="1" applyFont="1" applyFill="1" applyBorder="1" applyAlignment="1">
      <alignment horizontal="center" vertical="center" wrapText="1"/>
    </xf>
    <xf numFmtId="0" fontId="67" fillId="23" borderId="112" xfId="2" applyFont="1" applyFill="1" applyBorder="1" applyAlignment="1">
      <alignment horizontal="center" vertical="center" wrapText="1"/>
    </xf>
    <xf numFmtId="9" fontId="67" fillId="24" borderId="112" xfId="2" applyNumberFormat="1" applyFont="1" applyFill="1" applyBorder="1" applyAlignment="1">
      <alignment horizontal="center" vertical="center" wrapText="1"/>
    </xf>
    <xf numFmtId="0" fontId="67" fillId="24" borderId="112" xfId="2" applyFont="1" applyFill="1" applyBorder="1" applyAlignment="1">
      <alignment horizontal="center" vertical="center" wrapText="1"/>
    </xf>
    <xf numFmtId="0" fontId="49" fillId="21" borderId="101" xfId="0" applyFont="1" applyFill="1" applyBorder="1" applyAlignment="1">
      <alignment wrapText="1"/>
    </xf>
    <xf numFmtId="0" fontId="58" fillId="20" borderId="116" xfId="0" applyFont="1" applyFill="1" applyBorder="1" applyAlignment="1">
      <alignment horizontal="center" vertical="center" wrapText="1"/>
    </xf>
    <xf numFmtId="0" fontId="82" fillId="20" borderId="1" xfId="9" applyNumberFormat="1" applyFont="1" applyFill="1" applyBorder="1" applyAlignment="1" applyProtection="1">
      <alignment horizontal="center" vertical="center" wrapText="1"/>
    </xf>
    <xf numFmtId="0" fontId="49" fillId="11" borderId="0" xfId="0" applyFont="1" applyFill="1" applyBorder="1"/>
    <xf numFmtId="0" fontId="0" fillId="11" borderId="64" xfId="0" applyFill="1" applyBorder="1"/>
    <xf numFmtId="0" fontId="0" fillId="11" borderId="122" xfId="0" applyFill="1" applyBorder="1"/>
    <xf numFmtId="0" fontId="83" fillId="11" borderId="0" xfId="0" applyFont="1" applyFill="1" applyBorder="1"/>
    <xf numFmtId="0" fontId="83" fillId="11" borderId="17" xfId="0" applyFont="1" applyFill="1" applyBorder="1"/>
    <xf numFmtId="0" fontId="84" fillId="14" borderId="105" xfId="0" applyFont="1" applyFill="1" applyBorder="1" applyAlignment="1">
      <alignment horizontal="left" vertical="center" wrapText="1"/>
    </xf>
    <xf numFmtId="0" fontId="84" fillId="28" borderId="25" xfId="0" applyFont="1" applyFill="1" applyBorder="1" applyAlignment="1">
      <alignment vertical="center" wrapText="1"/>
    </xf>
    <xf numFmtId="0" fontId="84" fillId="14" borderId="27" xfId="0" applyFont="1" applyFill="1" applyBorder="1" applyAlignment="1">
      <alignment vertical="center" wrapText="1"/>
    </xf>
    <xf numFmtId="0" fontId="84" fillId="14" borderId="26" xfId="0" applyFont="1" applyFill="1" applyBorder="1" applyAlignment="1">
      <alignment vertical="center" wrapText="1"/>
    </xf>
    <xf numFmtId="0" fontId="84" fillId="14" borderId="105" xfId="0" applyFont="1" applyFill="1" applyBorder="1" applyAlignment="1">
      <alignment horizontal="center" vertical="center" wrapText="1"/>
    </xf>
    <xf numFmtId="0" fontId="75" fillId="14" borderId="107" xfId="0" applyFont="1" applyFill="1" applyBorder="1" applyAlignment="1">
      <alignment horizontal="left" vertical="center" wrapText="1"/>
    </xf>
    <xf numFmtId="0" fontId="75" fillId="14" borderId="19" xfId="0" applyFont="1" applyFill="1" applyBorder="1" applyAlignment="1">
      <alignment horizontal="center" vertical="center"/>
    </xf>
    <xf numFmtId="0" fontId="75" fillId="28" borderId="20" xfId="0" applyFont="1" applyFill="1" applyBorder="1" applyAlignment="1">
      <alignment horizontal="center" vertical="center"/>
    </xf>
    <xf numFmtId="0" fontId="75" fillId="14" borderId="20" xfId="0" applyFont="1" applyFill="1" applyBorder="1" applyAlignment="1">
      <alignment horizontal="center" vertical="center"/>
    </xf>
    <xf numFmtId="0" fontId="75" fillId="14" borderId="21" xfId="0" applyFont="1" applyFill="1" applyBorder="1" applyAlignment="1">
      <alignment horizontal="center" vertical="center"/>
    </xf>
    <xf numFmtId="0" fontId="75" fillId="14" borderId="107" xfId="0" applyFont="1" applyFill="1" applyBorder="1" applyAlignment="1">
      <alignment horizontal="center" vertical="center" wrapText="1"/>
    </xf>
    <xf numFmtId="0" fontId="75" fillId="14" borderId="112" xfId="0" applyFont="1" applyFill="1" applyBorder="1" applyAlignment="1">
      <alignment horizontal="left" vertical="center" wrapText="1"/>
    </xf>
    <xf numFmtId="0" fontId="75" fillId="14" borderId="22" xfId="0" applyFont="1" applyFill="1" applyBorder="1" applyAlignment="1">
      <alignment horizontal="center" vertical="center"/>
    </xf>
    <xf numFmtId="0" fontId="75" fillId="14" borderId="23" xfId="0" applyFont="1" applyFill="1" applyBorder="1" applyAlignment="1">
      <alignment horizontal="center" vertical="center"/>
    </xf>
    <xf numFmtId="0" fontId="75" fillId="28" borderId="23" xfId="0" applyFont="1" applyFill="1" applyBorder="1" applyAlignment="1">
      <alignment horizontal="center" vertical="center"/>
    </xf>
    <xf numFmtId="0" fontId="75" fillId="14" borderId="24" xfId="0" applyFont="1" applyFill="1" applyBorder="1" applyAlignment="1">
      <alignment horizontal="center" vertical="center"/>
    </xf>
    <xf numFmtId="0" fontId="75" fillId="14" borderId="112" xfId="0" applyFont="1" applyFill="1" applyBorder="1" applyAlignment="1">
      <alignment horizontal="center" vertical="center" wrapText="1"/>
    </xf>
    <xf numFmtId="0" fontId="75" fillId="14" borderId="105" xfId="0" applyFont="1" applyFill="1" applyBorder="1" applyAlignment="1">
      <alignment horizontal="left" vertical="center" wrapText="1"/>
    </xf>
    <xf numFmtId="0" fontId="75" fillId="14" borderId="25" xfId="0" applyFont="1" applyFill="1" applyBorder="1" applyAlignment="1">
      <alignment horizontal="center" vertical="center"/>
    </xf>
    <xf numFmtId="0" fontId="75" fillId="14" borderId="27" xfId="0" applyFont="1" applyFill="1" applyBorder="1" applyAlignment="1">
      <alignment horizontal="center" vertical="center"/>
    </xf>
    <xf numFmtId="0" fontId="75" fillId="28" borderId="27" xfId="0" applyFont="1" applyFill="1" applyBorder="1" applyAlignment="1">
      <alignment horizontal="center" vertical="center"/>
    </xf>
    <xf numFmtId="0" fontId="75" fillId="14" borderId="26" xfId="0" applyFont="1" applyFill="1" applyBorder="1" applyAlignment="1">
      <alignment horizontal="center" vertical="center"/>
    </xf>
    <xf numFmtId="0" fontId="75" fillId="14" borderId="105" xfId="0" applyFont="1" applyFill="1" applyBorder="1" applyAlignment="1">
      <alignment horizontal="center" vertical="center" wrapText="1"/>
    </xf>
    <xf numFmtId="0" fontId="75" fillId="14" borderId="112" xfId="0" applyFont="1" applyFill="1" applyBorder="1" applyAlignment="1">
      <alignment vertical="center" wrapText="1"/>
    </xf>
    <xf numFmtId="0" fontId="75" fillId="14" borderId="25" xfId="0" applyFont="1" applyFill="1" applyBorder="1" applyAlignment="1">
      <alignment horizontal="left" vertical="center" wrapText="1"/>
    </xf>
    <xf numFmtId="0" fontId="75" fillId="14" borderId="27" xfId="0" applyFont="1" applyFill="1" applyBorder="1" applyAlignment="1">
      <alignment horizontal="left" vertical="center" wrapText="1"/>
    </xf>
    <xf numFmtId="0" fontId="75" fillId="28" borderId="26" xfId="0" applyFont="1" applyFill="1" applyBorder="1" applyAlignment="1">
      <alignment horizontal="center" vertical="center"/>
    </xf>
    <xf numFmtId="0" fontId="51" fillId="14" borderId="105" xfId="0" applyFont="1" applyFill="1" applyBorder="1" applyAlignment="1">
      <alignment horizontal="center" vertical="center" wrapText="1"/>
    </xf>
    <xf numFmtId="0" fontId="51" fillId="14" borderId="107" xfId="0" applyFont="1" applyFill="1" applyBorder="1" applyAlignment="1">
      <alignment horizontal="center" vertical="center" wrapText="1"/>
    </xf>
    <xf numFmtId="0" fontId="51" fillId="14" borderId="112" xfId="0" applyFont="1" applyFill="1" applyBorder="1" applyAlignment="1">
      <alignment horizontal="center" vertical="center" wrapText="1"/>
    </xf>
    <xf numFmtId="0" fontId="69" fillId="14" borderId="105" xfId="0" applyFont="1" applyFill="1" applyBorder="1" applyAlignment="1">
      <alignment horizontal="center" vertical="center" wrapText="1"/>
    </xf>
    <xf numFmtId="14" fontId="75" fillId="14" borderId="105" xfId="0" applyNumberFormat="1" applyFont="1" applyFill="1" applyBorder="1" applyAlignment="1">
      <alignment horizontal="center" vertical="center" wrapText="1"/>
    </xf>
    <xf numFmtId="0" fontId="69" fillId="14" borderId="116" xfId="0" applyFont="1" applyFill="1" applyBorder="1" applyAlignment="1">
      <alignment horizontal="center" vertical="center" wrapText="1"/>
    </xf>
    <xf numFmtId="0" fontId="75" fillId="14" borderId="116" xfId="0" applyFont="1" applyFill="1" applyBorder="1" applyAlignment="1">
      <alignment horizontal="left" vertical="center" wrapText="1"/>
    </xf>
    <xf numFmtId="0" fontId="75" fillId="14" borderId="22" xfId="0" applyFont="1" applyFill="1" applyBorder="1" applyAlignment="1">
      <alignment horizontal="left" vertical="center" wrapText="1"/>
    </xf>
    <xf numFmtId="0" fontId="75" fillId="14" borderId="23" xfId="0" applyFont="1" applyFill="1" applyBorder="1" applyAlignment="1">
      <alignment horizontal="left" vertical="center" wrapText="1"/>
    </xf>
    <xf numFmtId="0" fontId="75" fillId="28" borderId="24" xfId="0" applyFont="1" applyFill="1" applyBorder="1" applyAlignment="1">
      <alignment horizontal="center" vertical="center"/>
    </xf>
    <xf numFmtId="14" fontId="75" fillId="14" borderId="112" xfId="0" applyNumberFormat="1" applyFont="1" applyFill="1" applyBorder="1" applyAlignment="1">
      <alignment horizontal="center" vertical="center" wrapText="1"/>
    </xf>
    <xf numFmtId="0" fontId="75" fillId="14" borderId="105" xfId="0" applyFont="1" applyFill="1" applyBorder="1" applyAlignment="1">
      <alignment horizontal="center" vertical="center"/>
    </xf>
    <xf numFmtId="0" fontId="75" fillId="28" borderId="105" xfId="0" applyFont="1" applyFill="1" applyBorder="1" applyAlignment="1">
      <alignment horizontal="center" vertical="center"/>
    </xf>
    <xf numFmtId="0" fontId="69" fillId="14" borderId="112" xfId="0" applyFont="1" applyFill="1" applyBorder="1" applyAlignment="1">
      <alignment horizontal="center" vertical="center" wrapText="1"/>
    </xf>
    <xf numFmtId="0" fontId="75" fillId="14" borderId="112" xfId="0" applyFont="1" applyFill="1" applyBorder="1" applyAlignment="1">
      <alignment horizontal="center" vertical="center"/>
    </xf>
    <xf numFmtId="0" fontId="75" fillId="28" borderId="112" xfId="0" applyFont="1" applyFill="1" applyBorder="1" applyAlignment="1">
      <alignment horizontal="center" vertical="center"/>
    </xf>
    <xf numFmtId="14" fontId="84" fillId="14" borderId="105" xfId="0" applyNumberFormat="1" applyFont="1" applyFill="1" applyBorder="1" applyAlignment="1">
      <alignment horizontal="center" vertical="center" wrapText="1"/>
    </xf>
    <xf numFmtId="14" fontId="75" fillId="14" borderId="107" xfId="0" applyNumberFormat="1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/>
    </xf>
    <xf numFmtId="0" fontId="21" fillId="11" borderId="26" xfId="0" applyFont="1" applyFill="1" applyBorder="1" applyAlignment="1">
      <alignment horizontal="center" vertical="center"/>
    </xf>
    <xf numFmtId="0" fontId="21" fillId="11" borderId="19" xfId="0" applyFont="1" applyFill="1" applyBorder="1" applyAlignment="1">
      <alignment horizontal="center" vertical="center"/>
    </xf>
    <xf numFmtId="0" fontId="21" fillId="11" borderId="21" xfId="0" applyFont="1" applyFill="1" applyBorder="1" applyAlignment="1">
      <alignment horizontal="center" vertical="center"/>
    </xf>
    <xf numFmtId="0" fontId="21" fillId="11" borderId="22" xfId="0" applyFont="1" applyFill="1" applyBorder="1" applyAlignment="1">
      <alignment horizontal="center" vertical="center"/>
    </xf>
    <xf numFmtId="0" fontId="21" fillId="11" borderId="24" xfId="0" applyFont="1" applyFill="1" applyBorder="1" applyAlignment="1">
      <alignment horizontal="center" vertical="center"/>
    </xf>
    <xf numFmtId="0" fontId="22" fillId="11" borderId="25" xfId="0" applyFont="1" applyFill="1" applyBorder="1" applyAlignment="1">
      <alignment horizontal="center" vertical="center" wrapText="1"/>
    </xf>
    <xf numFmtId="0" fontId="22" fillId="11" borderId="27" xfId="0" applyFont="1" applyFill="1" applyBorder="1" applyAlignment="1">
      <alignment horizontal="center" vertical="center" wrapText="1"/>
    </xf>
    <xf numFmtId="0" fontId="22" fillId="11" borderId="26" xfId="0" applyFont="1" applyFill="1" applyBorder="1" applyAlignment="1">
      <alignment horizontal="center" vertical="center" wrapText="1"/>
    </xf>
    <xf numFmtId="0" fontId="22" fillId="11" borderId="19" xfId="0" applyFont="1" applyFill="1" applyBorder="1" applyAlignment="1">
      <alignment horizontal="center" vertical="center" wrapText="1"/>
    </xf>
    <xf numFmtId="0" fontId="22" fillId="11" borderId="20" xfId="0" applyFont="1" applyFill="1" applyBorder="1" applyAlignment="1">
      <alignment horizontal="center" vertical="center" wrapText="1"/>
    </xf>
    <xf numFmtId="0" fontId="22" fillId="11" borderId="21" xfId="0" applyFont="1" applyFill="1" applyBorder="1" applyAlignment="1">
      <alignment horizontal="center" vertical="center" wrapText="1"/>
    </xf>
    <xf numFmtId="0" fontId="22" fillId="11" borderId="22" xfId="0" applyFont="1" applyFill="1" applyBorder="1" applyAlignment="1">
      <alignment horizontal="center" vertical="center" wrapText="1"/>
    </xf>
    <xf numFmtId="0" fontId="22" fillId="11" borderId="23" xfId="0" applyFont="1" applyFill="1" applyBorder="1" applyAlignment="1">
      <alignment horizontal="center" vertical="center" wrapText="1"/>
    </xf>
    <xf numFmtId="0" fontId="22" fillId="11" borderId="24" xfId="0" applyFont="1" applyFill="1" applyBorder="1" applyAlignment="1">
      <alignment horizontal="center" vertical="center" wrapText="1"/>
    </xf>
    <xf numFmtId="0" fontId="25" fillId="11" borderId="25" xfId="0" applyFont="1" applyFill="1" applyBorder="1" applyAlignment="1">
      <alignment horizontal="center" vertical="center" wrapText="1"/>
    </xf>
    <xf numFmtId="0" fontId="23" fillId="11" borderId="26" xfId="0" applyFont="1" applyFill="1" applyBorder="1" applyAlignment="1">
      <alignment horizontal="center" vertical="center" wrapText="1"/>
    </xf>
    <xf numFmtId="0" fontId="23" fillId="11" borderId="19" xfId="0" applyFont="1" applyFill="1" applyBorder="1" applyAlignment="1">
      <alignment horizontal="center" vertical="center" wrapText="1"/>
    </xf>
    <xf numFmtId="0" fontId="23" fillId="11" borderId="21" xfId="0" applyFont="1" applyFill="1" applyBorder="1" applyAlignment="1">
      <alignment horizontal="center" vertical="center" wrapText="1"/>
    </xf>
    <xf numFmtId="0" fontId="23" fillId="11" borderId="22" xfId="0" applyFont="1" applyFill="1" applyBorder="1" applyAlignment="1">
      <alignment horizontal="center" vertical="center" wrapText="1"/>
    </xf>
    <xf numFmtId="0" fontId="23" fillId="11" borderId="24" xfId="0" applyFont="1" applyFill="1" applyBorder="1" applyAlignment="1">
      <alignment horizontal="center" vertical="center" wrapText="1"/>
    </xf>
    <xf numFmtId="0" fontId="54" fillId="11" borderId="28" xfId="0" applyFont="1" applyFill="1" applyBorder="1" applyAlignment="1">
      <alignment horizontal="center" vertical="center" wrapText="1"/>
    </xf>
    <xf numFmtId="0" fontId="54" fillId="11" borderId="29" xfId="0" applyFont="1" applyFill="1" applyBorder="1" applyAlignment="1">
      <alignment horizontal="center" vertical="center" wrapText="1"/>
    </xf>
    <xf numFmtId="0" fontId="54" fillId="11" borderId="19" xfId="0" applyFont="1" applyFill="1" applyBorder="1" applyAlignment="1">
      <alignment horizontal="center" vertical="center" wrapText="1"/>
    </xf>
    <xf numFmtId="0" fontId="54" fillId="11" borderId="21" xfId="0" applyFont="1" applyFill="1" applyBorder="1" applyAlignment="1">
      <alignment horizontal="center" vertical="center" wrapText="1"/>
    </xf>
    <xf numFmtId="0" fontId="54" fillId="11" borderId="22" xfId="0" applyFont="1" applyFill="1" applyBorder="1" applyAlignment="1">
      <alignment horizontal="center" vertical="center" wrapText="1"/>
    </xf>
    <xf numFmtId="0" fontId="54" fillId="11" borderId="24" xfId="0" applyFont="1" applyFill="1" applyBorder="1" applyAlignment="1">
      <alignment horizontal="center" vertical="center" wrapText="1"/>
    </xf>
    <xf numFmtId="0" fontId="53" fillId="11" borderId="131" xfId="0" applyFont="1" applyFill="1" applyBorder="1" applyAlignment="1">
      <alignment horizontal="left" vertical="center" wrapText="1"/>
    </xf>
    <xf numFmtId="0" fontId="43" fillId="11" borderId="131" xfId="0" applyFont="1" applyFill="1" applyBorder="1" applyAlignment="1">
      <alignment horizontal="left" vertical="center" wrapText="1"/>
    </xf>
    <xf numFmtId="0" fontId="43" fillId="11" borderId="132" xfId="0" applyFont="1" applyFill="1" applyBorder="1" applyAlignment="1">
      <alignment horizontal="left" vertical="center" wrapText="1"/>
    </xf>
    <xf numFmtId="0" fontId="43" fillId="11" borderId="131" xfId="0" applyFont="1" applyFill="1" applyBorder="1" applyAlignment="1">
      <alignment horizontal="center" vertical="center" wrapText="1"/>
    </xf>
    <xf numFmtId="0" fontId="43" fillId="11" borderId="13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2" borderId="4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8" fillId="2" borderId="37" xfId="0" applyFont="1" applyFill="1" applyBorder="1" applyAlignment="1">
      <alignment horizontal="left" vertical="top" wrapText="1"/>
    </xf>
    <xf numFmtId="0" fontId="0" fillId="2" borderId="38" xfId="0" applyFont="1" applyFill="1" applyBorder="1" applyAlignment="1">
      <alignment horizontal="left" vertical="top" wrapText="1"/>
    </xf>
    <xf numFmtId="0" fontId="2" fillId="2" borderId="30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 wrapText="1"/>
    </xf>
    <xf numFmtId="0" fontId="55" fillId="2" borderId="31" xfId="0" applyFont="1" applyFill="1" applyBorder="1" applyAlignment="1">
      <alignment horizontal="center" vertical="top" wrapText="1"/>
    </xf>
    <xf numFmtId="0" fontId="55" fillId="2" borderId="32" xfId="0" applyFont="1" applyFill="1" applyBorder="1" applyAlignment="1">
      <alignment horizontal="center" vertical="top" wrapText="1"/>
    </xf>
    <xf numFmtId="0" fontId="55" fillId="2" borderId="33" xfId="0" applyFont="1" applyFill="1" applyBorder="1" applyAlignment="1">
      <alignment horizontal="center" vertical="top" wrapText="1"/>
    </xf>
    <xf numFmtId="0" fontId="7" fillId="10" borderId="34" xfId="0" applyFont="1" applyFill="1" applyBorder="1" applyAlignment="1">
      <alignment horizontal="left" vertical="center" wrapText="1"/>
    </xf>
    <xf numFmtId="0" fontId="7" fillId="10" borderId="35" xfId="0" applyFont="1" applyFill="1" applyBorder="1" applyAlignment="1">
      <alignment horizontal="left" vertical="center" wrapText="1"/>
    </xf>
    <xf numFmtId="0" fontId="7" fillId="10" borderId="36" xfId="0" applyFont="1" applyFill="1" applyBorder="1" applyAlignment="1">
      <alignment horizontal="left" vertical="center" wrapText="1"/>
    </xf>
    <xf numFmtId="0" fontId="10" fillId="10" borderId="34" xfId="0" applyFont="1" applyFill="1" applyBorder="1" applyAlignment="1">
      <alignment horizontal="center" vertical="center" wrapText="1"/>
    </xf>
    <xf numFmtId="0" fontId="10" fillId="10" borderId="35" xfId="0" applyFont="1" applyFill="1" applyBorder="1" applyAlignment="1">
      <alignment horizontal="center" vertical="center" wrapText="1"/>
    </xf>
    <xf numFmtId="0" fontId="10" fillId="10" borderId="36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left" vertical="center" wrapText="1"/>
    </xf>
    <xf numFmtId="0" fontId="8" fillId="0" borderId="55" xfId="0" applyFont="1" applyFill="1" applyBorder="1" applyAlignment="1">
      <alignment horizontal="left" vertical="center" wrapText="1"/>
    </xf>
    <xf numFmtId="0" fontId="8" fillId="0" borderId="56" xfId="0" applyFont="1" applyFill="1" applyBorder="1" applyAlignment="1">
      <alignment horizontal="left" vertical="center" wrapText="1"/>
    </xf>
    <xf numFmtId="0" fontId="8" fillId="2" borderId="57" xfId="0" applyFont="1" applyFill="1" applyBorder="1" applyAlignment="1">
      <alignment horizontal="left" vertical="center" wrapText="1"/>
    </xf>
    <xf numFmtId="0" fontId="8" fillId="2" borderId="58" xfId="0" applyFont="1" applyFill="1" applyBorder="1" applyAlignment="1">
      <alignment horizontal="left" vertical="center" wrapText="1"/>
    </xf>
    <xf numFmtId="0" fontId="8" fillId="2" borderId="59" xfId="0" applyFont="1" applyFill="1" applyBorder="1" applyAlignment="1">
      <alignment horizontal="left" vertical="center" wrapText="1"/>
    </xf>
    <xf numFmtId="0" fontId="8" fillId="2" borderId="60" xfId="0" applyFont="1" applyFill="1" applyBorder="1" applyAlignment="1">
      <alignment horizontal="left" vertical="center" wrapText="1"/>
    </xf>
    <xf numFmtId="0" fontId="8" fillId="2" borderId="61" xfId="0" applyFont="1" applyFill="1" applyBorder="1" applyAlignment="1">
      <alignment horizontal="left" vertical="center" wrapText="1"/>
    </xf>
    <xf numFmtId="0" fontId="8" fillId="2" borderId="62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7" fillId="10" borderId="2" xfId="0" applyFont="1" applyFill="1" applyBorder="1" applyAlignment="1">
      <alignment horizontal="left" vertical="center" wrapText="1"/>
    </xf>
    <xf numFmtId="0" fontId="7" fillId="10" borderId="30" xfId="0" applyFont="1" applyFill="1" applyBorder="1" applyAlignment="1">
      <alignment horizontal="left" vertical="center" wrapText="1"/>
    </xf>
    <xf numFmtId="0" fontId="7" fillId="10" borderId="3" xfId="0" applyFont="1" applyFill="1" applyBorder="1" applyAlignment="1">
      <alignment horizontal="left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7" fillId="16" borderId="30" xfId="0" applyFont="1" applyFill="1" applyBorder="1" applyAlignment="1">
      <alignment horizontal="center" vertical="center" wrapText="1"/>
    </xf>
    <xf numFmtId="0" fontId="7" fillId="16" borderId="3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20" xfId="0" applyFont="1" applyFill="1" applyBorder="1" applyAlignment="1">
      <alignment horizontal="left" vertical="center" wrapText="1"/>
    </xf>
    <xf numFmtId="0" fontId="8" fillId="0" borderId="43" xfId="0" applyFont="1" applyFill="1" applyBorder="1" applyAlignment="1">
      <alignment horizontal="left" vertical="center" wrapText="1"/>
    </xf>
    <xf numFmtId="0" fontId="8" fillId="2" borderId="44" xfId="0" applyFont="1" applyFill="1" applyBorder="1" applyAlignment="1">
      <alignment horizontal="left" vertical="center" wrapText="1"/>
    </xf>
    <xf numFmtId="0" fontId="8" fillId="2" borderId="45" xfId="0" applyFont="1" applyFill="1" applyBorder="1" applyAlignment="1">
      <alignment horizontal="left" vertical="center" wrapText="1"/>
    </xf>
    <xf numFmtId="0" fontId="36" fillId="2" borderId="46" xfId="0" applyFont="1" applyFill="1" applyBorder="1" applyAlignment="1">
      <alignment horizontal="left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16" fillId="10" borderId="48" xfId="0" applyFont="1" applyFill="1" applyBorder="1" applyAlignment="1">
      <alignment horizontal="center" vertical="center" wrapText="1"/>
    </xf>
    <xf numFmtId="0" fontId="16" fillId="10" borderId="52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left" vertical="center" wrapText="1"/>
    </xf>
    <xf numFmtId="0" fontId="17" fillId="0" borderId="53" xfId="0" applyFont="1" applyFill="1" applyBorder="1" applyAlignment="1">
      <alignment horizontal="left" vertical="center" wrapText="1"/>
    </xf>
    <xf numFmtId="0" fontId="16" fillId="10" borderId="12" xfId="0" applyFont="1" applyFill="1" applyBorder="1" applyAlignment="1">
      <alignment horizontal="center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7" fillId="16" borderId="39" xfId="0" applyFont="1" applyFill="1" applyBorder="1" applyAlignment="1">
      <alignment horizontal="center" vertical="center" wrapText="1"/>
    </xf>
    <xf numFmtId="0" fontId="7" fillId="16" borderId="40" xfId="0" applyFont="1" applyFill="1" applyBorder="1" applyAlignment="1">
      <alignment horizontal="center" vertical="center" wrapText="1"/>
    </xf>
    <xf numFmtId="0" fontId="7" fillId="16" borderId="41" xfId="0" applyFont="1" applyFill="1" applyBorder="1" applyAlignment="1">
      <alignment horizontal="center" vertical="center" wrapText="1"/>
    </xf>
    <xf numFmtId="0" fontId="8" fillId="2" borderId="63" xfId="0" applyFont="1" applyFill="1" applyBorder="1" applyAlignment="1">
      <alignment horizontal="left" vertical="center" wrapText="1"/>
    </xf>
    <xf numFmtId="0" fontId="8" fillId="2" borderId="64" xfId="0" applyFont="1" applyFill="1" applyBorder="1" applyAlignment="1">
      <alignment horizontal="left" vertical="center" wrapText="1"/>
    </xf>
    <xf numFmtId="0" fontId="8" fillId="2" borderId="65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left" vertical="center" wrapText="1"/>
    </xf>
    <xf numFmtId="0" fontId="19" fillId="2" borderId="0" xfId="0" applyFont="1" applyFill="1" applyBorder="1" applyAlignment="1">
      <alignment horizontal="left" vertical="center" wrapText="1"/>
    </xf>
    <xf numFmtId="0" fontId="19" fillId="2" borderId="5" xfId="0" applyFont="1" applyFill="1" applyBorder="1" applyAlignment="1">
      <alignment horizontal="left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left" vertical="center" wrapText="1"/>
    </xf>
    <xf numFmtId="0" fontId="8" fillId="0" borderId="67" xfId="0" applyFont="1" applyFill="1" applyBorder="1" applyAlignment="1">
      <alignment horizontal="left" vertical="center" wrapText="1"/>
    </xf>
    <xf numFmtId="0" fontId="8" fillId="0" borderId="68" xfId="0" applyFont="1" applyFill="1" applyBorder="1" applyAlignment="1">
      <alignment horizontal="left" vertical="center" wrapText="1"/>
    </xf>
    <xf numFmtId="0" fontId="13" fillId="0" borderId="69" xfId="0" applyFont="1" applyFill="1" applyBorder="1" applyAlignment="1">
      <alignment horizontal="left" vertical="center" wrapText="1"/>
    </xf>
    <xf numFmtId="0" fontId="13" fillId="0" borderId="70" xfId="0" applyFont="1" applyFill="1" applyBorder="1" applyAlignment="1">
      <alignment horizontal="left" vertical="center" wrapText="1"/>
    </xf>
    <xf numFmtId="0" fontId="13" fillId="0" borderId="71" xfId="0" applyFont="1" applyFill="1" applyBorder="1" applyAlignment="1">
      <alignment horizontal="left" vertical="center" wrapText="1"/>
    </xf>
    <xf numFmtId="0" fontId="8" fillId="2" borderId="30" xfId="0" applyFont="1" applyFill="1" applyBorder="1" applyAlignment="1">
      <alignment horizontal="left" vertical="center" wrapText="1"/>
    </xf>
    <xf numFmtId="0" fontId="51" fillId="20" borderId="92" xfId="0" applyFont="1" applyFill="1" applyBorder="1" applyAlignment="1">
      <alignment horizontal="center" vertical="center" wrapText="1"/>
    </xf>
    <xf numFmtId="0" fontId="51" fillId="20" borderId="119" xfId="0" applyFont="1" applyFill="1" applyBorder="1" applyAlignment="1">
      <alignment horizontal="center" vertical="center" wrapText="1"/>
    </xf>
    <xf numFmtId="0" fontId="51" fillId="20" borderId="90" xfId="0" applyFont="1" applyFill="1" applyBorder="1" applyAlignment="1">
      <alignment horizontal="center" vertical="center" wrapText="1"/>
    </xf>
    <xf numFmtId="9" fontId="51" fillId="20" borderId="103" xfId="10" applyFont="1" applyFill="1" applyBorder="1" applyAlignment="1">
      <alignment horizontal="center" vertical="center" wrapText="1"/>
    </xf>
    <xf numFmtId="9" fontId="51" fillId="20" borderId="118" xfId="10" applyFont="1" applyFill="1" applyBorder="1" applyAlignment="1">
      <alignment horizontal="center" vertical="center" wrapText="1"/>
    </xf>
    <xf numFmtId="9" fontId="51" fillId="20" borderId="104" xfId="10" applyFont="1" applyFill="1" applyBorder="1" applyAlignment="1">
      <alignment horizontal="center" vertical="center" wrapText="1"/>
    </xf>
    <xf numFmtId="0" fontId="65" fillId="19" borderId="106" xfId="4" applyFont="1" applyFill="1" applyBorder="1" applyAlignment="1">
      <alignment horizontal="center" vertical="center"/>
    </xf>
    <xf numFmtId="0" fontId="65" fillId="25" borderId="106" xfId="4" applyFont="1" applyFill="1" applyBorder="1" applyAlignment="1">
      <alignment horizontal="center" vertical="center"/>
    </xf>
    <xf numFmtId="0" fontId="65" fillId="26" borderId="102" xfId="0" applyFont="1" applyFill="1" applyBorder="1" applyAlignment="1">
      <alignment horizontal="center" vertical="center" wrapText="1"/>
    </xf>
    <xf numFmtId="0" fontId="65" fillId="26" borderId="89" xfId="0" applyFont="1" applyFill="1" applyBorder="1" applyAlignment="1">
      <alignment horizontal="center" vertical="center" wrapText="1"/>
    </xf>
    <xf numFmtId="0" fontId="51" fillId="20" borderId="108" xfId="0" applyFont="1" applyFill="1" applyBorder="1" applyAlignment="1">
      <alignment horizontal="center" vertical="center" wrapText="1"/>
    </xf>
    <xf numFmtId="0" fontId="51" fillId="20" borderId="114" xfId="0" applyFont="1" applyFill="1" applyBorder="1" applyAlignment="1">
      <alignment horizontal="center" vertical="center" wrapText="1"/>
    </xf>
    <xf numFmtId="0" fontId="51" fillId="20" borderId="110" xfId="0" applyFont="1" applyFill="1" applyBorder="1" applyAlignment="1">
      <alignment horizontal="center" vertical="center" wrapText="1"/>
    </xf>
    <xf numFmtId="0" fontId="51" fillId="20" borderId="109" xfId="0" applyFont="1" applyFill="1" applyBorder="1" applyAlignment="1">
      <alignment horizontal="center" vertical="center" wrapText="1"/>
    </xf>
    <xf numFmtId="0" fontId="51" fillId="20" borderId="111" xfId="0" applyFont="1" applyFill="1" applyBorder="1" applyAlignment="1">
      <alignment horizontal="center" vertical="center" wrapText="1"/>
    </xf>
    <xf numFmtId="0" fontId="65" fillId="27" borderId="102" xfId="0" applyFont="1" applyFill="1" applyBorder="1" applyAlignment="1">
      <alignment horizontal="center" vertical="center" wrapText="1"/>
    </xf>
    <xf numFmtId="0" fontId="65" fillId="27" borderId="89" xfId="0" applyFont="1" applyFill="1" applyBorder="1" applyAlignment="1">
      <alignment horizontal="center" vertical="center" wrapText="1"/>
    </xf>
    <xf numFmtId="0" fontId="77" fillId="17" borderId="113" xfId="0" applyFont="1" applyFill="1" applyBorder="1" applyAlignment="1">
      <alignment horizontal="center" vertical="center" wrapText="1"/>
    </xf>
    <xf numFmtId="0" fontId="77" fillId="17" borderId="115" xfId="0" applyFont="1" applyFill="1" applyBorder="1" applyAlignment="1">
      <alignment horizontal="center" vertical="center" wrapText="1"/>
    </xf>
    <xf numFmtId="0" fontId="80" fillId="17" borderId="105" xfId="0" applyFont="1" applyFill="1" applyBorder="1" applyAlignment="1">
      <alignment horizontal="center" vertical="center" wrapText="1"/>
    </xf>
    <xf numFmtId="0" fontId="81" fillId="17" borderId="107" xfId="0" applyFont="1" applyFill="1" applyBorder="1" applyAlignment="1">
      <alignment horizontal="center" vertical="center" wrapText="1"/>
    </xf>
    <xf numFmtId="0" fontId="81" fillId="17" borderId="116" xfId="0" applyFont="1" applyFill="1" applyBorder="1" applyAlignment="1">
      <alignment horizontal="center" vertical="center" wrapText="1"/>
    </xf>
    <xf numFmtId="0" fontId="80" fillId="17" borderId="113" xfId="0" applyFont="1" applyFill="1" applyBorder="1" applyAlignment="1">
      <alignment horizontal="center" vertical="center" wrapText="1"/>
    </xf>
    <xf numFmtId="0" fontId="80" fillId="17" borderId="115" xfId="0" applyFont="1" applyFill="1" applyBorder="1" applyAlignment="1">
      <alignment horizontal="center" vertical="center" wrapText="1"/>
    </xf>
    <xf numFmtId="0" fontId="47" fillId="11" borderId="15" xfId="0" applyFont="1" applyFill="1" applyBorder="1" applyAlignment="1">
      <alignment horizontal="center"/>
    </xf>
    <xf numFmtId="0" fontId="47" fillId="11" borderId="130" xfId="0" applyFont="1" applyFill="1" applyBorder="1" applyAlignment="1">
      <alignment horizontal="center"/>
    </xf>
    <xf numFmtId="0" fontId="77" fillId="17" borderId="105" xfId="0" applyFont="1" applyFill="1" applyBorder="1" applyAlignment="1">
      <alignment horizontal="center" vertical="center" wrapText="1"/>
    </xf>
    <xf numFmtId="0" fontId="75" fillId="17" borderId="107" xfId="0" applyFont="1" applyFill="1" applyBorder="1" applyAlignment="1">
      <alignment horizontal="center" vertical="center" wrapText="1"/>
    </xf>
    <xf numFmtId="0" fontId="75" fillId="17" borderId="116" xfId="0" applyFont="1" applyFill="1" applyBorder="1" applyAlignment="1">
      <alignment horizontal="center" vertical="center" wrapText="1"/>
    </xf>
    <xf numFmtId="0" fontId="62" fillId="15" borderId="105" xfId="0" applyFont="1" applyFill="1" applyBorder="1" applyAlignment="1">
      <alignment horizontal="center" vertical="center" wrapText="1"/>
    </xf>
    <xf numFmtId="0" fontId="62" fillId="15" borderId="107" xfId="0" applyFont="1" applyFill="1" applyBorder="1" applyAlignment="1">
      <alignment horizontal="center" vertical="center"/>
    </xf>
    <xf numFmtId="0" fontId="51" fillId="20" borderId="116" xfId="0" applyFont="1" applyFill="1" applyBorder="1" applyAlignment="1">
      <alignment horizontal="center" vertical="center"/>
    </xf>
    <xf numFmtId="0" fontId="62" fillId="15" borderId="120" xfId="0" applyFont="1" applyFill="1" applyBorder="1" applyAlignment="1">
      <alignment horizontal="center" vertical="center"/>
    </xf>
    <xf numFmtId="0" fontId="62" fillId="15" borderId="35" xfId="0" applyFont="1" applyFill="1" applyBorder="1" applyAlignment="1">
      <alignment horizontal="center" vertical="center"/>
    </xf>
    <xf numFmtId="0" fontId="62" fillId="15" borderId="121" xfId="0" applyFont="1" applyFill="1" applyBorder="1" applyAlignment="1">
      <alignment horizontal="center" vertical="center"/>
    </xf>
    <xf numFmtId="0" fontId="44" fillId="11" borderId="15" xfId="0" applyFont="1" applyFill="1" applyBorder="1" applyAlignment="1">
      <alignment horizontal="center"/>
    </xf>
    <xf numFmtId="9" fontId="69" fillId="20" borderId="103" xfId="10" applyFont="1" applyFill="1" applyBorder="1" applyAlignment="1">
      <alignment horizontal="center" vertical="center" wrapText="1"/>
    </xf>
    <xf numFmtId="9" fontId="69" fillId="20" borderId="118" xfId="10" applyFont="1" applyFill="1" applyBorder="1" applyAlignment="1">
      <alignment horizontal="center" vertical="center" wrapText="1"/>
    </xf>
    <xf numFmtId="9" fontId="69" fillId="20" borderId="104" xfId="10" applyFont="1" applyFill="1" applyBorder="1" applyAlignment="1">
      <alignment horizontal="center" vertical="center" wrapText="1"/>
    </xf>
    <xf numFmtId="0" fontId="69" fillId="20" borderId="92" xfId="0" applyFont="1" applyFill="1" applyBorder="1" applyAlignment="1">
      <alignment horizontal="center" vertical="center" wrapText="1"/>
    </xf>
    <xf numFmtId="0" fontId="69" fillId="20" borderId="119" xfId="0" applyFont="1" applyFill="1" applyBorder="1" applyAlignment="1">
      <alignment horizontal="center" vertical="center" wrapText="1"/>
    </xf>
    <xf numFmtId="0" fontId="69" fillId="20" borderId="90" xfId="0" applyFont="1" applyFill="1" applyBorder="1" applyAlignment="1">
      <alignment horizontal="center" vertical="center" wrapText="1"/>
    </xf>
    <xf numFmtId="0" fontId="69" fillId="20" borderId="109" xfId="0" applyFont="1" applyFill="1" applyBorder="1" applyAlignment="1">
      <alignment horizontal="center" vertical="center" wrapText="1"/>
    </xf>
    <xf numFmtId="0" fontId="69" fillId="20" borderId="114" xfId="0" applyFont="1" applyFill="1" applyBorder="1" applyAlignment="1">
      <alignment horizontal="center" vertical="center" wrapText="1"/>
    </xf>
    <xf numFmtId="0" fontId="69" fillId="20" borderId="111" xfId="0" applyFont="1" applyFill="1" applyBorder="1" applyAlignment="1">
      <alignment horizontal="center" vertical="center" wrapText="1"/>
    </xf>
    <xf numFmtId="0" fontId="70" fillId="19" borderId="106" xfId="4" applyFont="1" applyFill="1" applyBorder="1" applyAlignment="1">
      <alignment horizontal="center" vertical="center"/>
    </xf>
    <xf numFmtId="0" fontId="71" fillId="25" borderId="106" xfId="4" applyFont="1" applyFill="1" applyBorder="1" applyAlignment="1">
      <alignment horizontal="center" vertical="center"/>
    </xf>
    <xf numFmtId="0" fontId="71" fillId="26" borderId="102" xfId="0" applyFont="1" applyFill="1" applyBorder="1" applyAlignment="1">
      <alignment horizontal="center" vertical="center" wrapText="1"/>
    </xf>
    <xf numFmtId="0" fontId="71" fillId="26" borderId="89" xfId="0" applyFont="1" applyFill="1" applyBorder="1" applyAlignment="1">
      <alignment horizontal="center" vertical="center" wrapText="1"/>
    </xf>
    <xf numFmtId="0" fontId="71" fillId="27" borderId="102" xfId="0" applyFont="1" applyFill="1" applyBorder="1" applyAlignment="1">
      <alignment horizontal="center" vertical="center" wrapText="1"/>
    </xf>
    <xf numFmtId="0" fontId="71" fillId="27" borderId="89" xfId="0" applyFont="1" applyFill="1" applyBorder="1" applyAlignment="1">
      <alignment horizontal="center" vertical="center" wrapText="1"/>
    </xf>
    <xf numFmtId="0" fontId="69" fillId="20" borderId="108" xfId="0" applyFont="1" applyFill="1" applyBorder="1" applyAlignment="1">
      <alignment horizontal="center" vertical="center" wrapText="1"/>
    </xf>
    <xf numFmtId="0" fontId="69" fillId="20" borderId="110" xfId="0" applyFont="1" applyFill="1" applyBorder="1" applyAlignment="1">
      <alignment horizontal="center" vertical="center" wrapText="1"/>
    </xf>
    <xf numFmtId="0" fontId="69" fillId="15" borderId="105" xfId="0" applyFont="1" applyFill="1" applyBorder="1" applyAlignment="1">
      <alignment horizontal="center" vertical="center" wrapText="1"/>
    </xf>
    <xf numFmtId="0" fontId="69" fillId="15" borderId="107" xfId="0" applyFont="1" applyFill="1" applyBorder="1" applyAlignment="1">
      <alignment horizontal="center" vertical="center"/>
    </xf>
    <xf numFmtId="0" fontId="69" fillId="15" borderId="116" xfId="0" applyFont="1" applyFill="1" applyBorder="1" applyAlignment="1">
      <alignment horizontal="center" vertical="center" wrapText="1"/>
    </xf>
    <xf numFmtId="0" fontId="69" fillId="15" borderId="116" xfId="0" applyFont="1" applyFill="1" applyBorder="1" applyAlignment="1">
      <alignment horizontal="center" vertical="center"/>
    </xf>
    <xf numFmtId="0" fontId="72" fillId="20" borderId="39" xfId="9" applyNumberFormat="1" applyFont="1" applyFill="1" applyBorder="1" applyAlignment="1" applyProtection="1">
      <alignment horizontal="center" vertical="center" wrapText="1"/>
    </xf>
    <xf numFmtId="0" fontId="72" fillId="20" borderId="41" xfId="9" applyNumberFormat="1" applyFont="1" applyFill="1" applyBorder="1" applyAlignment="1" applyProtection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69" fillId="14" borderId="105" xfId="0" applyFont="1" applyFill="1" applyBorder="1" applyAlignment="1">
      <alignment horizontal="center" vertical="center" wrapText="1"/>
    </xf>
    <xf numFmtId="0" fontId="69" fillId="14" borderId="112" xfId="0" applyFont="1" applyFill="1" applyBorder="1" applyAlignment="1">
      <alignment horizontal="center" vertical="center" wrapText="1"/>
    </xf>
    <xf numFmtId="0" fontId="56" fillId="15" borderId="17" xfId="0" applyFont="1" applyFill="1" applyBorder="1" applyAlignment="1">
      <alignment horizontal="center" vertical="center" wrapText="1"/>
    </xf>
    <xf numFmtId="0" fontId="58" fillId="20" borderId="105" xfId="0" applyFont="1" applyFill="1" applyBorder="1" applyAlignment="1">
      <alignment horizontal="center" vertical="center" wrapText="1"/>
    </xf>
    <xf numFmtId="0" fontId="58" fillId="20" borderId="116" xfId="0" applyFont="1" applyFill="1" applyBorder="1" applyAlignment="1">
      <alignment horizontal="center" vertical="center" wrapText="1"/>
    </xf>
    <xf numFmtId="0" fontId="62" fillId="14" borderId="105" xfId="0" applyFont="1" applyFill="1" applyBorder="1" applyAlignment="1">
      <alignment horizontal="center" vertical="center" wrapText="1"/>
    </xf>
    <xf numFmtId="0" fontId="62" fillId="14" borderId="107" xfId="0" applyFont="1" applyFill="1" applyBorder="1" applyAlignment="1">
      <alignment horizontal="center" vertical="center" wrapText="1"/>
    </xf>
    <xf numFmtId="0" fontId="62" fillId="14" borderId="112" xfId="0" applyFont="1" applyFill="1" applyBorder="1" applyAlignment="1">
      <alignment horizontal="center" vertical="center" wrapText="1"/>
    </xf>
    <xf numFmtId="0" fontId="51" fillId="14" borderId="105" xfId="0" applyFont="1" applyFill="1" applyBorder="1" applyAlignment="1">
      <alignment horizontal="center" vertical="center" wrapText="1"/>
    </xf>
    <xf numFmtId="0" fontId="51" fillId="14" borderId="112" xfId="0" applyFont="1" applyFill="1" applyBorder="1" applyAlignment="1">
      <alignment horizontal="center" vertical="center" wrapText="1"/>
    </xf>
    <xf numFmtId="0" fontId="69" fillId="14" borderId="116" xfId="0" applyFont="1" applyFill="1" applyBorder="1" applyAlignment="1">
      <alignment horizontal="center" vertical="center" wrapText="1"/>
    </xf>
    <xf numFmtId="0" fontId="69" fillId="14" borderId="107" xfId="0" applyFont="1" applyFill="1" applyBorder="1" applyAlignment="1">
      <alignment horizontal="center" vertical="center" wrapText="1"/>
    </xf>
    <xf numFmtId="0" fontId="56" fillId="15" borderId="93" xfId="0" applyFont="1" applyFill="1" applyBorder="1" applyAlignment="1">
      <alignment horizontal="center" vertical="center" wrapText="1"/>
    </xf>
    <xf numFmtId="0" fontId="56" fillId="15" borderId="94" xfId="0" applyFont="1" applyFill="1" applyBorder="1" applyAlignment="1">
      <alignment horizontal="center" vertical="center" wrapText="1"/>
    </xf>
    <xf numFmtId="0" fontId="56" fillId="15" borderId="95" xfId="0" applyFont="1" applyFill="1" applyBorder="1" applyAlignment="1">
      <alignment horizontal="center" vertical="center" wrapText="1"/>
    </xf>
    <xf numFmtId="0" fontId="56" fillId="15" borderId="72" xfId="0" applyFont="1" applyFill="1" applyBorder="1" applyAlignment="1">
      <alignment horizontal="center" vertical="center" wrapText="1"/>
    </xf>
    <xf numFmtId="0" fontId="57" fillId="15" borderId="72" xfId="0" applyFont="1" applyFill="1" applyBorder="1" applyAlignment="1">
      <alignment vertical="center" wrapText="1"/>
    </xf>
    <xf numFmtId="0" fontId="45" fillId="20" borderId="105" xfId="0" applyFont="1" applyFill="1" applyBorder="1" applyAlignment="1">
      <alignment horizontal="center" vertical="center" wrapText="1"/>
    </xf>
    <xf numFmtId="0" fontId="45" fillId="20" borderId="116" xfId="0" applyFont="1" applyFill="1" applyBorder="1" applyAlignment="1">
      <alignment horizontal="center" vertical="center" wrapText="1"/>
    </xf>
    <xf numFmtId="0" fontId="69" fillId="20" borderId="15" xfId="0" applyFont="1" applyFill="1" applyBorder="1" applyAlignment="1">
      <alignment horizontal="center" vertical="center" wrapText="1"/>
    </xf>
    <xf numFmtId="0" fontId="69" fillId="20" borderId="128" xfId="0" applyFont="1" applyFill="1" applyBorder="1" applyAlignment="1">
      <alignment horizontal="center" vertical="center" wrapText="1"/>
    </xf>
    <xf numFmtId="0" fontId="71" fillId="26" borderId="104" xfId="0" applyFont="1" applyFill="1" applyBorder="1" applyAlignment="1">
      <alignment horizontal="center" vertical="center" wrapText="1"/>
    </xf>
    <xf numFmtId="0" fontId="71" fillId="26" borderId="90" xfId="0" applyFont="1" applyFill="1" applyBorder="1" applyAlignment="1">
      <alignment horizontal="center" vertical="center" wrapText="1"/>
    </xf>
    <xf numFmtId="0" fontId="71" fillId="27" borderId="104" xfId="0" applyFont="1" applyFill="1" applyBorder="1" applyAlignment="1">
      <alignment horizontal="center" vertical="center" wrapText="1"/>
    </xf>
    <xf numFmtId="0" fontId="71" fillId="27" borderId="90" xfId="0" applyFont="1" applyFill="1" applyBorder="1" applyAlignment="1">
      <alignment horizontal="center" vertical="center" wrapText="1"/>
    </xf>
    <xf numFmtId="9" fontId="69" fillId="20" borderId="1" xfId="10" applyFont="1" applyFill="1" applyBorder="1" applyAlignment="1">
      <alignment horizontal="center" vertical="center" wrapText="1"/>
    </xf>
    <xf numFmtId="0" fontId="69" fillId="20" borderId="1" xfId="0" applyFont="1" applyFill="1" applyBorder="1" applyAlignment="1">
      <alignment horizontal="center" vertical="center" wrapText="1"/>
    </xf>
    <xf numFmtId="0" fontId="71" fillId="25" borderId="113" xfId="4" applyFont="1" applyFill="1" applyBorder="1" applyAlignment="1">
      <alignment horizontal="center" vertical="center"/>
    </xf>
    <xf numFmtId="0" fontId="70" fillId="19" borderId="113" xfId="4" applyFont="1" applyFill="1" applyBorder="1" applyAlignment="1">
      <alignment horizontal="center" vertical="center"/>
    </xf>
    <xf numFmtId="0" fontId="76" fillId="18" borderId="113" xfId="0" applyFont="1" applyFill="1" applyBorder="1" applyAlignment="1">
      <alignment horizontal="center" vertical="center" wrapText="1"/>
    </xf>
    <xf numFmtId="0" fontId="76" fillId="18" borderId="114" xfId="0" applyFont="1" applyFill="1" applyBorder="1" applyAlignment="1">
      <alignment horizontal="center" vertical="center" wrapText="1"/>
    </xf>
    <xf numFmtId="0" fontId="56" fillId="15" borderId="133" xfId="0" applyFont="1" applyFill="1" applyBorder="1" applyAlignment="1">
      <alignment horizontal="center" vertical="center"/>
    </xf>
    <xf numFmtId="0" fontId="56" fillId="15" borderId="134" xfId="0" applyFont="1" applyFill="1" applyBorder="1" applyAlignment="1">
      <alignment horizontal="center" vertical="center"/>
    </xf>
    <xf numFmtId="0" fontId="56" fillId="15" borderId="135" xfId="0" applyFont="1" applyFill="1" applyBorder="1" applyAlignment="1">
      <alignment horizontal="center" vertical="center"/>
    </xf>
    <xf numFmtId="0" fontId="75" fillId="15" borderId="107" xfId="0" applyFont="1" applyFill="1" applyBorder="1" applyAlignment="1">
      <alignment vertical="center"/>
    </xf>
    <xf numFmtId="0" fontId="69" fillId="20" borderId="1" xfId="0" applyFont="1" applyFill="1" applyBorder="1" applyAlignment="1">
      <alignment horizontal="center" vertical="center"/>
    </xf>
    <xf numFmtId="0" fontId="75" fillId="18" borderId="105" xfId="0" applyFont="1" applyFill="1" applyBorder="1" applyAlignment="1">
      <alignment horizontal="center" vertical="center" wrapText="1"/>
    </xf>
    <xf numFmtId="0" fontId="75" fillId="18" borderId="107" xfId="0" applyFont="1" applyFill="1" applyBorder="1" applyAlignment="1">
      <alignment horizontal="center" vertical="center" wrapText="1"/>
    </xf>
    <xf numFmtId="0" fontId="75" fillId="18" borderId="112" xfId="0" applyFont="1" applyFill="1" applyBorder="1" applyAlignment="1">
      <alignment horizontal="center" vertical="center" wrapText="1"/>
    </xf>
    <xf numFmtId="0" fontId="69" fillId="18" borderId="105" xfId="0" applyFont="1" applyFill="1" applyBorder="1" applyAlignment="1">
      <alignment horizontal="center" vertical="center" wrapText="1"/>
    </xf>
    <xf numFmtId="0" fontId="69" fillId="18" borderId="107" xfId="0" applyFont="1" applyFill="1" applyBorder="1" applyAlignment="1">
      <alignment horizontal="center" vertical="center" wrapText="1"/>
    </xf>
    <xf numFmtId="0" fontId="69" fillId="18" borderId="112" xfId="0" applyFont="1" applyFill="1" applyBorder="1" applyAlignment="1">
      <alignment horizontal="center" vertical="center" wrapText="1"/>
    </xf>
    <xf numFmtId="0" fontId="44" fillId="11" borderId="0" xfId="0" applyFont="1" applyFill="1" applyAlignment="1">
      <alignment horizontal="center"/>
    </xf>
    <xf numFmtId="0" fontId="44" fillId="11" borderId="17" xfId="0" applyFont="1" applyFill="1" applyBorder="1" applyAlignment="1">
      <alignment horizontal="center"/>
    </xf>
    <xf numFmtId="0" fontId="69" fillId="15" borderId="125" xfId="0" applyFont="1" applyFill="1" applyBorder="1" applyAlignment="1">
      <alignment horizontal="center" vertical="center"/>
    </xf>
    <xf numFmtId="0" fontId="69" fillId="15" borderId="117" xfId="0" applyFont="1" applyFill="1" applyBorder="1" applyAlignment="1">
      <alignment horizontal="center" vertical="center"/>
    </xf>
    <xf numFmtId="0" fontId="69" fillId="15" borderId="126" xfId="0" applyFont="1" applyFill="1" applyBorder="1" applyAlignment="1">
      <alignment horizontal="center" vertical="center"/>
    </xf>
    <xf numFmtId="0" fontId="62" fillId="17" borderId="105" xfId="0" applyFont="1" applyFill="1" applyBorder="1" applyAlignment="1">
      <alignment horizontal="center" vertical="center" wrapText="1"/>
    </xf>
    <xf numFmtId="0" fontId="62" fillId="17" borderId="107" xfId="0" applyFont="1" applyFill="1" applyBorder="1" applyAlignment="1">
      <alignment horizontal="center" vertical="center" wrapText="1"/>
    </xf>
    <xf numFmtId="0" fontId="62" fillId="17" borderId="112" xfId="0" applyFont="1" applyFill="1" applyBorder="1" applyAlignment="1">
      <alignment horizontal="center" vertical="center" wrapText="1"/>
    </xf>
    <xf numFmtId="0" fontId="62" fillId="17" borderId="123" xfId="0" applyFont="1" applyFill="1" applyBorder="1" applyAlignment="1">
      <alignment horizontal="center" vertical="center" wrapText="1"/>
    </xf>
    <xf numFmtId="0" fontId="62" fillId="17" borderId="112" xfId="0" applyFont="1" applyFill="1" applyBorder="1" applyAlignment="1">
      <alignment horizontal="center" vertical="center"/>
    </xf>
    <xf numFmtId="0" fontId="62" fillId="20" borderId="1" xfId="0" applyFont="1" applyFill="1" applyBorder="1" applyAlignment="1">
      <alignment horizontal="center" vertical="center" wrapText="1"/>
    </xf>
    <xf numFmtId="0" fontId="62" fillId="15" borderId="125" xfId="0" applyFont="1" applyFill="1" applyBorder="1" applyAlignment="1">
      <alignment horizontal="center" vertical="center"/>
    </xf>
    <xf numFmtId="0" fontId="62" fillId="15" borderId="117" xfId="0" applyFont="1" applyFill="1" applyBorder="1" applyAlignment="1">
      <alignment horizontal="center" vertical="center"/>
    </xf>
    <xf numFmtId="0" fontId="62" fillId="15" borderId="126" xfId="0" applyFont="1" applyFill="1" applyBorder="1" applyAlignment="1">
      <alignment horizontal="center" vertical="center"/>
    </xf>
    <xf numFmtId="0" fontId="68" fillId="17" borderId="105" xfId="0" applyFont="1" applyFill="1" applyBorder="1" applyAlignment="1">
      <alignment horizontal="center" vertical="center" wrapText="1"/>
    </xf>
    <xf numFmtId="0" fontId="68" fillId="17" borderId="107" xfId="0" applyFont="1" applyFill="1" applyBorder="1" applyAlignment="1">
      <alignment horizontal="center" vertical="center" wrapText="1"/>
    </xf>
    <xf numFmtId="0" fontId="68" fillId="17" borderId="112" xfId="0" applyFont="1" applyFill="1" applyBorder="1" applyAlignment="1">
      <alignment horizontal="center" vertical="center"/>
    </xf>
    <xf numFmtId="0" fontId="56" fillId="15" borderId="120" xfId="0" applyFont="1" applyFill="1" applyBorder="1" applyAlignment="1">
      <alignment horizontal="center" vertical="center"/>
    </xf>
    <xf numFmtId="0" fontId="56" fillId="15" borderId="35" xfId="0" applyFont="1" applyFill="1" applyBorder="1" applyAlignment="1">
      <alignment horizontal="center" vertical="center"/>
    </xf>
    <xf numFmtId="0" fontId="56" fillId="15" borderId="121" xfId="0" applyFont="1" applyFill="1" applyBorder="1" applyAlignment="1">
      <alignment horizontal="center" vertical="center"/>
    </xf>
    <xf numFmtId="0" fontId="49" fillId="20" borderId="91" xfId="0" applyFont="1" applyFill="1" applyBorder="1" applyAlignment="1">
      <alignment horizontal="center" vertical="center"/>
    </xf>
    <xf numFmtId="0" fontId="68" fillId="17" borderId="112" xfId="0" applyFont="1" applyFill="1" applyBorder="1" applyAlignment="1">
      <alignment horizontal="center" vertical="center" wrapText="1"/>
    </xf>
    <xf numFmtId="0" fontId="68" fillId="17" borderId="123" xfId="0" applyFont="1" applyFill="1" applyBorder="1" applyAlignment="1">
      <alignment horizontal="center" vertical="center" wrapText="1"/>
    </xf>
    <xf numFmtId="9" fontId="62" fillId="20" borderId="1" xfId="10" applyFont="1" applyFill="1" applyBorder="1" applyAlignment="1">
      <alignment horizontal="center" vertical="center" wrapText="1"/>
    </xf>
    <xf numFmtId="0" fontId="62" fillId="20" borderId="41" xfId="0" applyFont="1" applyFill="1" applyBorder="1" applyAlignment="1">
      <alignment horizontal="center" vertical="center" wrapText="1"/>
    </xf>
    <xf numFmtId="0" fontId="56" fillId="15" borderId="127" xfId="0" applyFont="1" applyFill="1" applyBorder="1" applyAlignment="1">
      <alignment horizontal="center" vertical="center"/>
    </xf>
    <xf numFmtId="0" fontId="56" fillId="15" borderId="129" xfId="0" applyFont="1" applyFill="1" applyBorder="1" applyAlignment="1">
      <alignment horizontal="center" vertical="center"/>
    </xf>
    <xf numFmtId="0" fontId="56" fillId="15" borderId="124" xfId="0" applyFont="1" applyFill="1" applyBorder="1" applyAlignment="1">
      <alignment horizontal="center" vertical="center"/>
    </xf>
    <xf numFmtId="0" fontId="61" fillId="19" borderId="122" xfId="4" applyFont="1" applyFill="1" applyBorder="1" applyAlignment="1">
      <alignment horizontal="center" vertical="center"/>
    </xf>
    <xf numFmtId="0" fontId="61" fillId="19" borderId="113" xfId="4" applyFont="1" applyFill="1" applyBorder="1" applyAlignment="1">
      <alignment horizontal="center" vertical="center"/>
    </xf>
    <xf numFmtId="0" fontId="66" fillId="25" borderId="113" xfId="4" applyFont="1" applyFill="1" applyBorder="1" applyAlignment="1">
      <alignment horizontal="center" vertical="center"/>
    </xf>
    <xf numFmtId="0" fontId="66" fillId="26" borderId="104" xfId="0" applyFont="1" applyFill="1" applyBorder="1" applyAlignment="1">
      <alignment horizontal="center" vertical="center" wrapText="1"/>
    </xf>
    <xf numFmtId="0" fontId="66" fillId="26" borderId="90" xfId="0" applyFont="1" applyFill="1" applyBorder="1" applyAlignment="1">
      <alignment horizontal="center" vertical="center" wrapText="1"/>
    </xf>
    <xf numFmtId="0" fontId="66" fillId="27" borderId="104" xfId="0" applyFont="1" applyFill="1" applyBorder="1" applyAlignment="1">
      <alignment horizontal="center" vertical="center" wrapText="1"/>
    </xf>
    <xf numFmtId="0" fontId="66" fillId="27" borderId="90" xfId="0" applyFont="1" applyFill="1" applyBorder="1" applyAlignment="1">
      <alignment horizontal="center" vertical="center" wrapText="1"/>
    </xf>
    <xf numFmtId="0" fontId="0" fillId="0" borderId="77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96" xfId="0" applyBorder="1" applyAlignment="1"/>
    <xf numFmtId="0" fontId="0" fillId="0" borderId="97" xfId="0" applyBorder="1" applyAlignment="1"/>
    <xf numFmtId="0" fontId="0" fillId="0" borderId="98" xfId="0" applyBorder="1" applyAlignment="1"/>
    <xf numFmtId="0" fontId="0" fillId="0" borderId="81" xfId="0" applyBorder="1" applyAlignment="1"/>
    <xf numFmtId="0" fontId="0" fillId="0" borderId="0" xfId="0" applyBorder="1" applyAlignment="1"/>
    <xf numFmtId="0" fontId="0" fillId="0" borderId="99" xfId="0" applyBorder="1" applyAlignment="1"/>
    <xf numFmtId="0" fontId="34" fillId="9" borderId="39" xfId="0" applyFont="1" applyFill="1" applyBorder="1" applyAlignment="1">
      <alignment horizontal="center" vertical="center" wrapText="1"/>
    </xf>
    <xf numFmtId="0" fontId="0" fillId="0" borderId="40" xfId="0" applyBorder="1" applyAlignment="1"/>
    <xf numFmtId="0" fontId="0" fillId="0" borderId="41" xfId="0" applyBorder="1" applyAlignment="1"/>
    <xf numFmtId="0" fontId="34" fillId="9" borderId="1" xfId="0" applyFont="1" applyFill="1" applyBorder="1" applyAlignment="1">
      <alignment horizontal="center" vertical="center"/>
    </xf>
    <xf numFmtId="0" fontId="0" fillId="0" borderId="75" xfId="0" applyBorder="1" applyAlignment="1"/>
    <xf numFmtId="0" fontId="0" fillId="0" borderId="76" xfId="0" applyBorder="1" applyAlignment="1"/>
    <xf numFmtId="0" fontId="0" fillId="0" borderId="86" xfId="0" applyBorder="1" applyAlignment="1"/>
    <xf numFmtId="0" fontId="0" fillId="0" borderId="0" xfId="0" applyAlignment="1"/>
    <xf numFmtId="0" fontId="34" fillId="17" borderId="1" xfId="0" applyFont="1" applyFill="1" applyBorder="1" applyAlignment="1">
      <alignment horizontal="center" vertical="center"/>
    </xf>
    <xf numFmtId="0" fontId="0" fillId="0" borderId="1" xfId="0" applyBorder="1" applyAlignment="1"/>
    <xf numFmtId="0" fontId="34" fillId="17" borderId="39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 wrapText="1"/>
    </xf>
    <xf numFmtId="0" fontId="0" fillId="0" borderId="100" xfId="0" applyBorder="1" applyAlignment="1"/>
    <xf numFmtId="0" fontId="0" fillId="0" borderId="87" xfId="0" applyBorder="1" applyAlignment="1"/>
  </cellXfs>
  <cellStyles count="12">
    <cellStyle name="20% - Énfasis1" xfId="1" builtinId="30"/>
    <cellStyle name="20% - Énfasis6" xfId="2" builtinId="50"/>
    <cellStyle name="40% - Énfasis3" xfId="3" builtinId="39"/>
    <cellStyle name="Énfasis3" xfId="4" builtinId="37"/>
    <cellStyle name="Hipervínculo" xfId="5" builtinId="8"/>
    <cellStyle name="Millares" xfId="6" builtinId="3"/>
    <cellStyle name="Millares [0] 2" xfId="11"/>
    <cellStyle name="Neutral" xfId="7" builtinId="28"/>
    <cellStyle name="Normal" xfId="0" builtinId="0"/>
    <cellStyle name="Normal 2" xfId="8"/>
    <cellStyle name="Normal 3" xfId="9"/>
    <cellStyle name="Porcentaje" xfId="10" builtinId="5"/>
  </cellStyles>
  <dxfs count="0"/>
  <tableStyles count="0" defaultTableStyle="TableStyleMedium2" defaultPivotStyle="PivotStyleLight16"/>
  <colors>
    <mruColors>
      <color rgb="FF9FBE5A"/>
      <color rgb="FFABC670"/>
      <color rgb="FFC0D494"/>
      <color rgb="FF8AABD0"/>
      <color rgb="FFA5BFDB"/>
      <color rgb="FFBDD0E5"/>
      <color rgb="FF82A5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4 ServicioAlCiudadano'!A1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hyperlink" Target="#'C1 MapaRiesgosCorrupci&#243;n'!A1"/><Relationship Id="rId1" Type="http://schemas.openxmlformats.org/officeDocument/2006/relationships/image" Target="../media/image1.png"/><Relationship Id="rId6" Type="http://schemas.openxmlformats.org/officeDocument/2006/relationships/hyperlink" Target="#'C3 Rendici&#243;nDeCuentas'!A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C5 Transparencia '!A1"/><Relationship Id="rId4" Type="http://schemas.openxmlformats.org/officeDocument/2006/relationships/hyperlink" Target="#'C2 EstrategiasRacionalizaci&#243;n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0.Portada'!&#193;rea_de_impresi&#243;n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1</xdr:row>
      <xdr:rowOff>0</xdr:rowOff>
    </xdr:from>
    <xdr:to>
      <xdr:col>1</xdr:col>
      <xdr:colOff>2612572</xdr:colOff>
      <xdr:row>7</xdr:row>
      <xdr:rowOff>12370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1" y="190500"/>
          <a:ext cx="2857500" cy="1168977"/>
        </a:xfrm>
        <a:prstGeom prst="rect">
          <a:avLst/>
        </a:prstGeom>
      </xdr:spPr>
    </xdr:pic>
    <xdr:clientData/>
  </xdr:twoCellAnchor>
  <xdr:twoCellAnchor editAs="oneCell">
    <xdr:from>
      <xdr:col>3</xdr:col>
      <xdr:colOff>754812</xdr:colOff>
      <xdr:row>15</xdr:row>
      <xdr:rowOff>161746</xdr:rowOff>
    </xdr:from>
    <xdr:to>
      <xdr:col>5</xdr:col>
      <xdr:colOff>741381</xdr:colOff>
      <xdr:row>24</xdr:row>
      <xdr:rowOff>22514</xdr:rowOff>
    </xdr:to>
    <xdr:pic>
      <xdr:nvPicPr>
        <xdr:cNvPr id="11" name="Imagen 10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3821" y="2929388"/>
          <a:ext cx="1639966" cy="1639966"/>
        </a:xfrm>
        <a:prstGeom prst="rect">
          <a:avLst/>
        </a:prstGeom>
      </xdr:spPr>
    </xdr:pic>
    <xdr:clientData/>
  </xdr:twoCellAnchor>
  <xdr:twoCellAnchor editAs="oneCell">
    <xdr:from>
      <xdr:col>6</xdr:col>
      <xdr:colOff>431321</xdr:colOff>
      <xdr:row>23</xdr:row>
      <xdr:rowOff>35943</xdr:rowOff>
    </xdr:from>
    <xdr:to>
      <xdr:col>7</xdr:col>
      <xdr:colOff>399919</xdr:colOff>
      <xdr:row>31</xdr:row>
      <xdr:rowOff>94400</xdr:rowOff>
    </xdr:to>
    <xdr:pic>
      <xdr:nvPicPr>
        <xdr:cNvPr id="25" name="Imagen 24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78538" y="4385094"/>
          <a:ext cx="1639966" cy="1639966"/>
        </a:xfrm>
        <a:prstGeom prst="rect">
          <a:avLst/>
        </a:prstGeom>
      </xdr:spPr>
    </xdr:pic>
    <xdr:clientData/>
  </xdr:twoCellAnchor>
  <xdr:twoCellAnchor editAs="oneCell">
    <xdr:from>
      <xdr:col>5</xdr:col>
      <xdr:colOff>539151</xdr:colOff>
      <xdr:row>34</xdr:row>
      <xdr:rowOff>143773</xdr:rowOff>
    </xdr:from>
    <xdr:to>
      <xdr:col>6</xdr:col>
      <xdr:colOff>1424306</xdr:colOff>
      <xdr:row>43</xdr:row>
      <xdr:rowOff>4540</xdr:rowOff>
    </xdr:to>
    <xdr:pic>
      <xdr:nvPicPr>
        <xdr:cNvPr id="44" name="Imagen 4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631557" y="6667499"/>
          <a:ext cx="1639966" cy="1639966"/>
        </a:xfrm>
        <a:prstGeom prst="rect">
          <a:avLst/>
        </a:prstGeom>
      </xdr:spPr>
    </xdr:pic>
    <xdr:clientData/>
  </xdr:twoCellAnchor>
  <xdr:twoCellAnchor editAs="oneCell">
    <xdr:from>
      <xdr:col>2</xdr:col>
      <xdr:colOff>341463</xdr:colOff>
      <xdr:row>34</xdr:row>
      <xdr:rowOff>89861</xdr:rowOff>
    </xdr:from>
    <xdr:to>
      <xdr:col>4</xdr:col>
      <xdr:colOff>328033</xdr:colOff>
      <xdr:row>42</xdr:row>
      <xdr:rowOff>148317</xdr:rowOff>
    </xdr:to>
    <xdr:pic>
      <xdr:nvPicPr>
        <xdr:cNvPr id="45" name="Imagen 4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25661" y="6613587"/>
          <a:ext cx="1639966" cy="1639966"/>
        </a:xfrm>
        <a:prstGeom prst="rect">
          <a:avLst/>
        </a:prstGeom>
      </xdr:spPr>
    </xdr:pic>
    <xdr:clientData/>
  </xdr:twoCellAnchor>
  <xdr:twoCellAnchor editAs="oneCell">
    <xdr:from>
      <xdr:col>1</xdr:col>
      <xdr:colOff>2498065</xdr:colOff>
      <xdr:row>23</xdr:row>
      <xdr:rowOff>143774</xdr:rowOff>
    </xdr:from>
    <xdr:to>
      <xdr:col>3</xdr:col>
      <xdr:colOff>615579</xdr:colOff>
      <xdr:row>32</xdr:row>
      <xdr:rowOff>4542</xdr:rowOff>
    </xdr:to>
    <xdr:pic>
      <xdr:nvPicPr>
        <xdr:cNvPr id="47" name="Imagen 4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14622" y="4492925"/>
          <a:ext cx="1639966" cy="1639966"/>
        </a:xfrm>
        <a:prstGeom prst="rect">
          <a:avLst/>
        </a:prstGeom>
      </xdr:spPr>
    </xdr:pic>
    <xdr:clientData/>
  </xdr:twoCellAnchor>
  <xdr:twoCellAnchor>
    <xdr:from>
      <xdr:col>5</xdr:col>
      <xdr:colOff>664952</xdr:colOff>
      <xdr:row>21</xdr:row>
      <xdr:rowOff>161745</xdr:rowOff>
    </xdr:from>
    <xdr:to>
      <xdr:col>6</xdr:col>
      <xdr:colOff>346264</xdr:colOff>
      <xdr:row>24</xdr:row>
      <xdr:rowOff>120533</xdr:rowOff>
    </xdr:to>
    <xdr:grpSp>
      <xdr:nvGrpSpPr>
        <xdr:cNvPr id="51" name="Grupo 50"/>
        <xdr:cNvGrpSpPr/>
      </xdr:nvGrpSpPr>
      <xdr:grpSpPr>
        <a:xfrm>
          <a:off x="6284702" y="3046459"/>
          <a:ext cx="443312" cy="530288"/>
          <a:chOff x="4830234" y="1257302"/>
          <a:chExt cx="436123" cy="551854"/>
        </a:xfrm>
      </xdr:grpSpPr>
      <xdr:sp macro="" textlink="">
        <xdr:nvSpPr>
          <xdr:cNvPr id="52" name="Flecha derecha 51"/>
          <xdr:cNvSpPr/>
        </xdr:nvSpPr>
        <xdr:spPr>
          <a:xfrm rot="2160000">
            <a:off x="4830234" y="1257302"/>
            <a:ext cx="436123" cy="551854"/>
          </a:xfrm>
          <a:prstGeom prst="rightArrow">
            <a:avLst>
              <a:gd name="adj1" fmla="val 60000"/>
              <a:gd name="adj2" fmla="val 50000"/>
            </a:avLst>
          </a:prstGeom>
          <a:solidFill>
            <a:srgbClr val="0070C0"/>
          </a:solidFill>
        </xdr:spPr>
        <xdr:style>
          <a:lnRef idx="0">
            <a:schemeClr val="accent1">
              <a:tint val="60000"/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6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53" name="Flecha derecha 4"/>
          <xdr:cNvSpPr txBox="1"/>
        </xdr:nvSpPr>
        <xdr:spPr>
          <a:xfrm rot="2160000">
            <a:off x="4842728" y="1329221"/>
            <a:ext cx="305286" cy="331112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0" tIns="0" rIns="0" bIns="0" numCol="1" spcCol="1270" anchor="ctr" anchorCtr="0">
            <a:noAutofit/>
          </a:bodyPr>
          <a:lstStyle/>
          <a:p>
            <a:pPr lvl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s-ES" sz="900" kern="1200"/>
          </a:p>
        </xdr:txBody>
      </xdr:sp>
    </xdr:grpSp>
    <xdr:clientData/>
  </xdr:twoCellAnchor>
  <xdr:twoCellAnchor>
    <xdr:from>
      <xdr:col>6</xdr:col>
      <xdr:colOff>880613</xdr:colOff>
      <xdr:row>32</xdr:row>
      <xdr:rowOff>35944</xdr:rowOff>
    </xdr:from>
    <xdr:to>
      <xdr:col>6</xdr:col>
      <xdr:colOff>1432467</xdr:colOff>
      <xdr:row>34</xdr:row>
      <xdr:rowOff>76690</xdr:rowOff>
    </xdr:to>
    <xdr:grpSp>
      <xdr:nvGrpSpPr>
        <xdr:cNvPr id="54" name="Grupo 53"/>
        <xdr:cNvGrpSpPr/>
      </xdr:nvGrpSpPr>
      <xdr:grpSpPr>
        <a:xfrm>
          <a:off x="7262363" y="5016158"/>
          <a:ext cx="551854" cy="421746"/>
          <a:chOff x="5400669" y="3201920"/>
          <a:chExt cx="551854" cy="436123"/>
        </a:xfrm>
      </xdr:grpSpPr>
      <xdr:sp macro="" textlink="">
        <xdr:nvSpPr>
          <xdr:cNvPr id="55" name="Flecha derecha 54"/>
          <xdr:cNvSpPr/>
        </xdr:nvSpPr>
        <xdr:spPr>
          <a:xfrm rot="6480000">
            <a:off x="5458534" y="3144055"/>
            <a:ext cx="436123" cy="551854"/>
          </a:xfrm>
          <a:prstGeom prst="rightArrow">
            <a:avLst>
              <a:gd name="adj1" fmla="val 60000"/>
              <a:gd name="adj2" fmla="val 50000"/>
            </a:avLst>
          </a:prstGeom>
          <a:solidFill>
            <a:srgbClr val="0070C0"/>
          </a:solidFill>
        </xdr:spPr>
        <xdr:style>
          <a:lnRef idx="0">
            <a:schemeClr val="accent1">
              <a:tint val="60000"/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6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56" name="Flecha derecha 4"/>
          <xdr:cNvSpPr txBox="1"/>
        </xdr:nvSpPr>
        <xdr:spPr>
          <a:xfrm rot="17280000">
            <a:off x="5544168" y="3192209"/>
            <a:ext cx="305286" cy="331112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0" tIns="0" rIns="0" bIns="0" numCol="1" spcCol="1270" anchor="ctr" anchorCtr="0">
            <a:noAutofit/>
          </a:bodyPr>
          <a:lstStyle/>
          <a:p>
            <a:pPr lvl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s-ES" sz="900" kern="1200"/>
          </a:p>
        </xdr:txBody>
      </xdr:sp>
    </xdr:grpSp>
    <xdr:clientData/>
  </xdr:twoCellAnchor>
  <xdr:twoCellAnchor editAs="oneCell">
    <xdr:from>
      <xdr:col>4</xdr:col>
      <xdr:colOff>395377</xdr:colOff>
      <xdr:row>38</xdr:row>
      <xdr:rowOff>71887</xdr:rowOff>
    </xdr:from>
    <xdr:to>
      <xdr:col>5</xdr:col>
      <xdr:colOff>79515</xdr:colOff>
      <xdr:row>41</xdr:row>
      <xdr:rowOff>33605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32971" y="7386368"/>
          <a:ext cx="438950" cy="554784"/>
        </a:xfrm>
        <a:prstGeom prst="rect">
          <a:avLst/>
        </a:prstGeom>
      </xdr:spPr>
    </xdr:pic>
    <xdr:clientData/>
  </xdr:twoCellAnchor>
  <xdr:twoCellAnchor>
    <xdr:from>
      <xdr:col>2</xdr:col>
      <xdr:colOff>251603</xdr:colOff>
      <xdr:row>32</xdr:row>
      <xdr:rowOff>35944</xdr:rowOff>
    </xdr:from>
    <xdr:to>
      <xdr:col>3</xdr:col>
      <xdr:colOff>48646</xdr:colOff>
      <xdr:row>34</xdr:row>
      <xdr:rowOff>76690</xdr:rowOff>
    </xdr:to>
    <xdr:grpSp>
      <xdr:nvGrpSpPr>
        <xdr:cNvPr id="58" name="Grupo 57"/>
        <xdr:cNvGrpSpPr/>
      </xdr:nvGrpSpPr>
      <xdr:grpSpPr>
        <a:xfrm>
          <a:off x="3449282" y="5016158"/>
          <a:ext cx="559043" cy="421746"/>
          <a:chOff x="2183105" y="3225398"/>
          <a:chExt cx="551854" cy="436123"/>
        </a:xfrm>
      </xdr:grpSpPr>
      <xdr:sp macro="" textlink="">
        <xdr:nvSpPr>
          <xdr:cNvPr id="59" name="Flecha derecha 58"/>
          <xdr:cNvSpPr/>
        </xdr:nvSpPr>
        <xdr:spPr>
          <a:xfrm rot="15120000">
            <a:off x="2240970" y="3167533"/>
            <a:ext cx="436123" cy="551854"/>
          </a:xfrm>
          <a:prstGeom prst="rightArrow">
            <a:avLst>
              <a:gd name="adj1" fmla="val 60000"/>
              <a:gd name="adj2" fmla="val 50000"/>
            </a:avLst>
          </a:prstGeom>
          <a:solidFill>
            <a:srgbClr val="0070C0"/>
          </a:solidFill>
        </xdr:spPr>
        <xdr:style>
          <a:lnRef idx="0">
            <a:schemeClr val="accent1">
              <a:tint val="60000"/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6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0" name="Flecha derecha 4"/>
          <xdr:cNvSpPr txBox="1"/>
        </xdr:nvSpPr>
        <xdr:spPr>
          <a:xfrm rot="25920000">
            <a:off x="2326604" y="3340121"/>
            <a:ext cx="305286" cy="331112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0" tIns="0" rIns="0" bIns="0" numCol="1" spcCol="1270" anchor="ctr" anchorCtr="0">
            <a:noAutofit/>
          </a:bodyPr>
          <a:lstStyle/>
          <a:p>
            <a:pPr lvl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s-ES" sz="900" kern="1200"/>
          </a:p>
        </xdr:txBody>
      </xdr:sp>
    </xdr:grpSp>
    <xdr:clientData/>
  </xdr:twoCellAnchor>
  <xdr:twoCellAnchor>
    <xdr:from>
      <xdr:col>3</xdr:col>
      <xdr:colOff>341462</xdr:colOff>
      <xdr:row>21</xdr:row>
      <xdr:rowOff>179716</xdr:rowOff>
    </xdr:from>
    <xdr:to>
      <xdr:col>3</xdr:col>
      <xdr:colOff>777585</xdr:colOff>
      <xdr:row>24</xdr:row>
      <xdr:rowOff>138504</xdr:rowOff>
    </xdr:to>
    <xdr:grpSp>
      <xdr:nvGrpSpPr>
        <xdr:cNvPr id="61" name="Grupo 60"/>
        <xdr:cNvGrpSpPr/>
      </xdr:nvGrpSpPr>
      <xdr:grpSpPr>
        <a:xfrm>
          <a:off x="4301141" y="3064430"/>
          <a:ext cx="436123" cy="530288"/>
          <a:chOff x="2841670" y="1271812"/>
          <a:chExt cx="436123" cy="551854"/>
        </a:xfrm>
      </xdr:grpSpPr>
      <xdr:sp macro="" textlink="">
        <xdr:nvSpPr>
          <xdr:cNvPr id="62" name="Flecha derecha 61"/>
          <xdr:cNvSpPr/>
        </xdr:nvSpPr>
        <xdr:spPr>
          <a:xfrm rot="19440000">
            <a:off x="2841670" y="1271812"/>
            <a:ext cx="436123" cy="551854"/>
          </a:xfrm>
          <a:prstGeom prst="rightArrow">
            <a:avLst>
              <a:gd name="adj1" fmla="val 60000"/>
              <a:gd name="adj2" fmla="val 50000"/>
            </a:avLst>
          </a:prstGeom>
          <a:solidFill>
            <a:srgbClr val="0070C0"/>
          </a:solidFill>
        </xdr:spPr>
        <xdr:style>
          <a:lnRef idx="0">
            <a:schemeClr val="accent1">
              <a:tint val="60000"/>
              <a:hueOff val="0"/>
              <a:satOff val="0"/>
              <a:lumOff val="0"/>
              <a:alphaOff val="0"/>
            </a:schemeClr>
          </a:lnRef>
          <a:fillRef idx="1">
            <a:scrgbClr r="0" g="0" b="0"/>
          </a:fillRef>
          <a:effectRef idx="0">
            <a:schemeClr val="accent1">
              <a:tint val="6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3" name="Flecha derecha 4"/>
          <xdr:cNvSpPr txBox="1"/>
        </xdr:nvSpPr>
        <xdr:spPr>
          <a:xfrm rot="19440000">
            <a:off x="2854164" y="1420635"/>
            <a:ext cx="305286" cy="331112"/>
          </a:xfrm>
          <a:prstGeom prst="rect">
            <a:avLst/>
          </a:prstGeom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0" tIns="0" rIns="0" bIns="0" numCol="1" spcCol="1270" anchor="ctr" anchorCtr="0">
            <a:noAutofit/>
          </a:bodyPr>
          <a:lstStyle/>
          <a:p>
            <a:pPr lvl="0" algn="ctr" defTabSz="40005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s-ES" sz="900" kern="1200"/>
          </a:p>
        </xdr:txBody>
      </xdr:sp>
    </xdr:grpSp>
    <xdr:clientData/>
  </xdr:twoCellAnchor>
  <xdr:twoCellAnchor editAs="oneCell">
    <xdr:from>
      <xdr:col>3</xdr:col>
      <xdr:colOff>764723</xdr:colOff>
      <xdr:row>29</xdr:row>
      <xdr:rowOff>84243</xdr:rowOff>
    </xdr:from>
    <xdr:to>
      <xdr:col>6</xdr:col>
      <xdr:colOff>367393</xdr:colOff>
      <xdr:row>33</xdr:row>
      <xdr:rowOff>150546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4259" y="5445457"/>
          <a:ext cx="2024741" cy="8283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1559719</xdr:colOff>
      <xdr:row>0</xdr:row>
      <xdr:rowOff>71438</xdr:rowOff>
    </xdr:from>
    <xdr:to>
      <xdr:col>6</xdr:col>
      <xdr:colOff>923925</xdr:colOff>
      <xdr:row>2</xdr:row>
      <xdr:rowOff>152400</xdr:rowOff>
    </xdr:to>
    <xdr:sp macro="" textlink="">
      <xdr:nvSpPr>
        <xdr:cNvPr id="2" name="Flecha izquierda 1">
          <a:hlinkClick xmlns:r="http://schemas.openxmlformats.org/officeDocument/2006/relationships" r:id="rId1"/>
        </xdr:cNvPr>
        <xdr:cNvSpPr/>
      </xdr:nvSpPr>
      <xdr:spPr>
        <a:xfrm>
          <a:off x="10617994" y="71438"/>
          <a:ext cx="2078831" cy="576262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   Volver a la O.Portada</a:t>
          </a:r>
        </a:p>
      </xdr:txBody>
    </xdr:sp>
    <xdr:clientData/>
  </xdr:twoCellAnchor>
  <xdr:twoCellAnchor editAs="oneCell">
    <xdr:from>
      <xdr:col>0</xdr:col>
      <xdr:colOff>74083</xdr:colOff>
      <xdr:row>0</xdr:row>
      <xdr:rowOff>42334</xdr:rowOff>
    </xdr:from>
    <xdr:to>
      <xdr:col>1</xdr:col>
      <xdr:colOff>794360</xdr:colOff>
      <xdr:row>3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083" y="42334"/>
          <a:ext cx="1704527" cy="6879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4</xdr:col>
      <xdr:colOff>923925</xdr:colOff>
      <xdr:row>6</xdr:row>
      <xdr:rowOff>0</xdr:rowOff>
    </xdr:to>
    <xdr:sp macro="" textlink="">
      <xdr:nvSpPr>
        <xdr:cNvPr id="38913" name="AutoShape 15"/>
        <xdr:cNvSpPr>
          <a:spLocks noChangeArrowheads="1"/>
        </xdr:cNvSpPr>
      </xdr:nvSpPr>
      <xdr:spPr bwMode="auto">
        <a:xfrm>
          <a:off x="0" y="876300"/>
          <a:ext cx="10887075" cy="42005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165100</xdr:colOff>
      <xdr:row>0</xdr:row>
      <xdr:rowOff>145520</xdr:rowOff>
    </xdr:from>
    <xdr:to>
      <xdr:col>7</xdr:col>
      <xdr:colOff>448469</xdr:colOff>
      <xdr:row>2</xdr:row>
      <xdr:rowOff>179917</xdr:rowOff>
    </xdr:to>
    <xdr:sp macro="" textlink="">
      <xdr:nvSpPr>
        <xdr:cNvPr id="7" name="Flecha izquierda 6">
          <a:hlinkClick xmlns:r="http://schemas.openxmlformats.org/officeDocument/2006/relationships" r:id="rId1"/>
        </xdr:cNvPr>
        <xdr:cNvSpPr/>
      </xdr:nvSpPr>
      <xdr:spPr>
        <a:xfrm>
          <a:off x="11679767" y="145520"/>
          <a:ext cx="1997869" cy="52123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   Volver a la O.Portada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1007531</xdr:colOff>
      <xdr:row>2</xdr:row>
      <xdr:rowOff>228599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69531" cy="7238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704071</xdr:colOff>
      <xdr:row>0</xdr:row>
      <xdr:rowOff>0</xdr:rowOff>
    </xdr:from>
    <xdr:to>
      <xdr:col>10</xdr:col>
      <xdr:colOff>550333</xdr:colOff>
      <xdr:row>2</xdr:row>
      <xdr:rowOff>95250</xdr:rowOff>
    </xdr:to>
    <xdr:sp macro="" textlink="">
      <xdr:nvSpPr>
        <xdr:cNvPr id="2" name="Flecha izquierda 1">
          <a:hlinkClick xmlns:r="http://schemas.openxmlformats.org/officeDocument/2006/relationships" r:id="rId1"/>
        </xdr:cNvPr>
        <xdr:cNvSpPr/>
      </xdr:nvSpPr>
      <xdr:spPr>
        <a:xfrm>
          <a:off x="10895821" y="0"/>
          <a:ext cx="1804179" cy="6667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latin typeface="Arial" panose="020B0604020202020204" pitchFamily="34" charset="0"/>
              <a:cs typeface="Arial" panose="020B0604020202020204" pitchFamily="34" charset="0"/>
            </a:rPr>
            <a:t>VolveO.portada</a:t>
          </a:r>
        </a:p>
      </xdr:txBody>
    </xdr:sp>
    <xdr:clientData/>
  </xdr:twoCellAnchor>
  <xdr:twoCellAnchor editAs="oneCell">
    <xdr:from>
      <xdr:col>0</xdr:col>
      <xdr:colOff>47624</xdr:colOff>
      <xdr:row>0</xdr:row>
      <xdr:rowOff>9525</xdr:rowOff>
    </xdr:from>
    <xdr:to>
      <xdr:col>1</xdr:col>
      <xdr:colOff>1239307</xdr:colOff>
      <xdr:row>2</xdr:row>
      <xdr:rowOff>276225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4" y="9525"/>
          <a:ext cx="2048933" cy="838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518272</xdr:colOff>
      <xdr:row>0</xdr:row>
      <xdr:rowOff>126065</xdr:rowOff>
    </xdr:from>
    <xdr:to>
      <xdr:col>6</xdr:col>
      <xdr:colOff>294155</xdr:colOff>
      <xdr:row>2</xdr:row>
      <xdr:rowOff>9524</xdr:rowOff>
    </xdr:to>
    <xdr:sp macro="" textlink="">
      <xdr:nvSpPr>
        <xdr:cNvPr id="3" name="Flecha izquierda 2">
          <a:hlinkClick xmlns:r="http://schemas.openxmlformats.org/officeDocument/2006/relationships" r:id="rId1"/>
        </xdr:cNvPr>
        <xdr:cNvSpPr/>
      </xdr:nvSpPr>
      <xdr:spPr>
        <a:xfrm>
          <a:off x="8538322" y="126065"/>
          <a:ext cx="1766608" cy="56925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Volver a O.Portada</a:t>
          </a:r>
        </a:p>
      </xdr:txBody>
    </xdr:sp>
    <xdr:clientData/>
  </xdr:twoCellAnchor>
  <xdr:twoCellAnchor editAs="oneCell">
    <xdr:from>
      <xdr:col>0</xdr:col>
      <xdr:colOff>28575</xdr:colOff>
      <xdr:row>0</xdr:row>
      <xdr:rowOff>19050</xdr:rowOff>
    </xdr:from>
    <xdr:to>
      <xdr:col>1</xdr:col>
      <xdr:colOff>1564216</xdr:colOff>
      <xdr:row>2</xdr:row>
      <xdr:rowOff>323850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19050"/>
          <a:ext cx="2421466" cy="990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523874</xdr:colOff>
      <xdr:row>0</xdr:row>
      <xdr:rowOff>95250</xdr:rowOff>
    </xdr:from>
    <xdr:to>
      <xdr:col>6</xdr:col>
      <xdr:colOff>404812</xdr:colOff>
      <xdr:row>2</xdr:row>
      <xdr:rowOff>209550</xdr:rowOff>
    </xdr:to>
    <xdr:sp macro="" textlink="">
      <xdr:nvSpPr>
        <xdr:cNvPr id="2" name="Flecha izquierda 1">
          <a:hlinkClick xmlns:r="http://schemas.openxmlformats.org/officeDocument/2006/relationships" r:id="rId1"/>
        </xdr:cNvPr>
        <xdr:cNvSpPr/>
      </xdr:nvSpPr>
      <xdr:spPr>
        <a:xfrm>
          <a:off x="10496549" y="95250"/>
          <a:ext cx="1614488" cy="6286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Volver a O.Portada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962025</xdr:colOff>
      <xdr:row>2</xdr:row>
      <xdr:rowOff>245485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857375" cy="75983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3</xdr:row>
      <xdr:rowOff>114300</xdr:rowOff>
    </xdr:from>
    <xdr:to>
      <xdr:col>12</xdr:col>
      <xdr:colOff>57150</xdr:colOff>
      <xdr:row>12</xdr:row>
      <xdr:rowOff>85725</xdr:rowOff>
    </xdr:to>
    <xdr:pic>
      <xdr:nvPicPr>
        <xdr:cNvPr id="41985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1475" y="685800"/>
          <a:ext cx="882967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161925</xdr:rowOff>
    </xdr:from>
    <xdr:to>
      <xdr:col>9</xdr:col>
      <xdr:colOff>647700</xdr:colOff>
      <xdr:row>44</xdr:row>
      <xdr:rowOff>180975</xdr:rowOff>
    </xdr:to>
    <xdr:pic>
      <xdr:nvPicPr>
        <xdr:cNvPr id="43009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2295" t="11391" r="40878" b="8971"/>
        <a:stretch>
          <a:fillRect/>
        </a:stretch>
      </xdr:blipFill>
      <xdr:spPr bwMode="auto">
        <a:xfrm>
          <a:off x="914400" y="352425"/>
          <a:ext cx="6715125" cy="821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257175</xdr:colOff>
      <xdr:row>2</xdr:row>
      <xdr:rowOff>9525</xdr:rowOff>
    </xdr:from>
    <xdr:to>
      <xdr:col>19</xdr:col>
      <xdr:colOff>171450</xdr:colOff>
      <xdr:row>46</xdr:row>
      <xdr:rowOff>85725</xdr:rowOff>
    </xdr:to>
    <xdr:pic>
      <xdr:nvPicPr>
        <xdr:cNvPr id="43010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22137" t="13799" r="40825" b="3970"/>
        <a:stretch>
          <a:fillRect/>
        </a:stretch>
      </xdr:blipFill>
      <xdr:spPr bwMode="auto">
        <a:xfrm>
          <a:off x="8001000" y="390525"/>
          <a:ext cx="6772275" cy="845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523875</xdr:colOff>
      <xdr:row>2</xdr:row>
      <xdr:rowOff>76200</xdr:rowOff>
    </xdr:from>
    <xdr:to>
      <xdr:col>28</xdr:col>
      <xdr:colOff>419100</xdr:colOff>
      <xdr:row>30</xdr:row>
      <xdr:rowOff>28575</xdr:rowOff>
    </xdr:to>
    <xdr:pic>
      <xdr:nvPicPr>
        <xdr:cNvPr id="4301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22398" t="26578" r="40749" b="22028"/>
        <a:stretch>
          <a:fillRect/>
        </a:stretch>
      </xdr:blipFill>
      <xdr:spPr bwMode="auto">
        <a:xfrm>
          <a:off x="15125700" y="457200"/>
          <a:ext cx="6753225" cy="528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pachoMinistro/Oficina%20de%20Planeacion/027-PLAN%20ANTICORRUPCION%20Y%20DE%20ATENCI&#211;N%20AL%20CIUDADANO/2017/2.%20Formulaci&#243;n%20PAAC%202017/Racionalizacion%20de%20tr&#225;mit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spachoMinistro/Oficina%20de%20Planeacion/027-PLAN%20ANTICORRUPCION%20Y%20DE%20ATENCI&#211;N%20AL%20CIUDADANO/2016/2.%20Formatos%20Plan%20Anticorrupcion/Racionalizacion%20de%20tr&#225;mites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prada\Configuraci&#243;n%20local\Archivos%20temporales%20de%20Internet\Content.Outlook\U0N9MWXX\Estrategias%20de%20racionalizaci&#243;n%20de%20tr&#225;mites%20naci&#243;n%2017Ju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espachoMinistro/Oficina%20de%20Planeacion/008%20-SIGI/2017/3.%20SAR%20-%20RIESGOS/Mapas%202017/20170317%20MR%20Pobl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>
        <row r="2">
          <cell r="B2" t="str">
            <v>Agricultura y Desarrollo Rural</v>
          </cell>
          <cell r="C2" t="str">
            <v>Central</v>
          </cell>
          <cell r="E2">
            <v>2015</v>
          </cell>
          <cell r="G2" t="str">
            <v>Normativas</v>
          </cell>
          <cell r="Q2" t="str">
            <v>SI</v>
          </cell>
        </row>
        <row r="3">
          <cell r="A3" t="str">
            <v>Nacional</v>
          </cell>
          <cell r="B3" t="str">
            <v>Ambiente y Desarrollo Sostenible</v>
          </cell>
          <cell r="C3" t="str">
            <v>Descentralizado</v>
          </cell>
          <cell r="E3">
            <v>2016</v>
          </cell>
          <cell r="G3" t="str">
            <v>Administrativas</v>
          </cell>
          <cell r="Q3" t="str">
            <v>NO</v>
          </cell>
        </row>
        <row r="4">
          <cell r="A4" t="str">
            <v>Territorial</v>
          </cell>
          <cell r="B4" t="str">
            <v>Ciencia, Tecnología e innovación</v>
          </cell>
          <cell r="E4">
            <v>2017</v>
          </cell>
          <cell r="G4" t="str">
            <v>Tecnologicas</v>
          </cell>
        </row>
        <row r="5">
          <cell r="B5" t="str">
            <v>Comercio, Industria y Turismo</v>
          </cell>
          <cell r="E5">
            <v>2018</v>
          </cell>
        </row>
        <row r="6">
          <cell r="B6" t="str">
            <v>Cultura</v>
          </cell>
          <cell r="E6">
            <v>2019</v>
          </cell>
        </row>
        <row r="7">
          <cell r="B7" t="str">
            <v>Defensa</v>
          </cell>
          <cell r="E7">
            <v>2020</v>
          </cell>
        </row>
        <row r="8">
          <cell r="B8" t="str">
            <v>Del Deporte, la Recreación, la Actividad Física y el Aprovechamiento del Tiempo Libre</v>
          </cell>
        </row>
        <row r="9">
          <cell r="B9" t="str">
            <v>Educación</v>
          </cell>
        </row>
        <row r="10">
          <cell r="B10" t="str">
            <v>Estadísticas</v>
          </cell>
        </row>
        <row r="11">
          <cell r="B11" t="str">
            <v>Función Pública</v>
          </cell>
        </row>
        <row r="12">
          <cell r="B12" t="str">
            <v>Hacienda y Crédito Público</v>
          </cell>
        </row>
        <row r="13">
          <cell r="B13" t="str">
            <v>Inclusión Social y Reconciliación</v>
          </cell>
        </row>
        <row r="15">
          <cell r="B15" t="str">
            <v>Inteligencia Estratégica y Contrainteligencia</v>
          </cell>
        </row>
        <row r="16">
          <cell r="B16" t="str">
            <v>Interior</v>
          </cell>
        </row>
        <row r="17">
          <cell r="B17" t="str">
            <v>Justicia y del Derecho</v>
          </cell>
        </row>
        <row r="18">
          <cell r="B18" t="str">
            <v>Minas y Energía</v>
          </cell>
        </row>
        <row r="19">
          <cell r="B19" t="str">
            <v>Planeación</v>
          </cell>
        </row>
        <row r="20">
          <cell r="B20" t="str">
            <v>Presidencia de la República</v>
          </cell>
        </row>
        <row r="21">
          <cell r="B21" t="str">
            <v>Relaciones Exteriores</v>
          </cell>
        </row>
        <row r="22">
          <cell r="B22" t="str">
            <v>Salud y Protección Social</v>
          </cell>
        </row>
        <row r="23">
          <cell r="B23" t="str">
            <v>Tecnologías de la Información y las Comunicaciones</v>
          </cell>
        </row>
        <row r="24">
          <cell r="B24" t="str">
            <v>Trabajo</v>
          </cell>
        </row>
        <row r="25">
          <cell r="B25" t="str">
            <v>Transporte</v>
          </cell>
        </row>
        <row r="26">
          <cell r="B26" t="str">
            <v>Vivienda Ciudad y Territorio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/>
      <sheetData sheetId="4">
        <row r="2">
          <cell r="D2" t="str">
            <v>Autoridad Nacional de Licencias Ambientales</v>
          </cell>
        </row>
        <row r="3">
          <cell r="D3" t="str">
            <v>Instituto Amazónico de Investigaciones Científicas</v>
          </cell>
        </row>
        <row r="4">
          <cell r="D4" t="str">
            <v>Instituto de Hidrología, Meteorología y Estudios Ambientales</v>
          </cell>
        </row>
        <row r="5">
          <cell r="D5" t="str">
            <v>Instituto de Investigación de Recursos Biológicos Alexander Von Humboldt</v>
          </cell>
        </row>
        <row r="6">
          <cell r="D6" t="str">
            <v>Instituto de Investigaciones Ambientales del Pacífico John Von Neumann</v>
          </cell>
        </row>
        <row r="7">
          <cell r="D7" t="str">
            <v>Instituto de Investigaciones Marinas y Costeras José Benito Vives de Andréis</v>
          </cell>
        </row>
        <row r="8">
          <cell r="D8" t="str">
            <v>Ministerio de Ambiente y Desarrollo Sostenible</v>
          </cell>
        </row>
        <row r="9">
          <cell r="D9" t="str">
            <v>Parques Nacionales Naturales de Colombia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ESTRATEGIAS DE RACIONALIZACION"/>
      <sheetName val="CADENA DE TRÁMITES"/>
      <sheetName val="TABLA"/>
      <sheetName val="Tablas instituciones"/>
      <sheetName val="Hoja1"/>
    </sheetNames>
    <sheetDataSet>
      <sheetData sheetId="0"/>
      <sheetData sheetId="1"/>
      <sheetData sheetId="2"/>
      <sheetData sheetId="3">
        <row r="2">
          <cell r="B2" t="str">
            <v>Agricultura y Desarrollo Rural</v>
          </cell>
          <cell r="G2" t="str">
            <v>Factores Externos y/o Internos</v>
          </cell>
        </row>
        <row r="3">
          <cell r="G3" t="str">
            <v>GRAT</v>
          </cell>
        </row>
        <row r="4">
          <cell r="G4" t="str">
            <v>Cumplimiento de disposiciones legales</v>
          </cell>
        </row>
        <row r="5">
          <cell r="G5" t="str">
            <v>Iniciativa de la institución</v>
          </cell>
        </row>
      </sheetData>
      <sheetData sheetId="4">
        <row r="2">
          <cell r="D2" t="str">
            <v>Autoridad Nacional de Licencias Ambientales</v>
          </cell>
        </row>
      </sheetData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Portada"/>
      <sheetName val="1.Contexto"/>
      <sheetName val="2.Identificacion_Riesgos"/>
      <sheetName val="3.Controles"/>
      <sheetName val="4.Mapa_Calor"/>
      <sheetName val="5.Plan Manejo"/>
      <sheetName val="Hoja3"/>
      <sheetName val="6.Resumen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Estratégico</v>
          </cell>
        </row>
        <row r="3">
          <cell r="A3" t="str">
            <v>Operativo</v>
          </cell>
        </row>
        <row r="4">
          <cell r="A4" t="str">
            <v>Activo_Información</v>
          </cell>
        </row>
        <row r="5">
          <cell r="A5" t="str">
            <v>Financiera</v>
          </cell>
        </row>
        <row r="6">
          <cell r="A6" t="str">
            <v>Cumplimiento</v>
          </cell>
        </row>
        <row r="7">
          <cell r="A7" t="str">
            <v>Tecnología</v>
          </cell>
        </row>
        <row r="8">
          <cell r="A8" t="str">
            <v>Corrupción</v>
          </cell>
        </row>
        <row r="9">
          <cell r="A9" t="str">
            <v>Imagen</v>
          </cell>
        </row>
        <row r="66">
          <cell r="A66" t="str">
            <v>Dirección</v>
          </cell>
        </row>
        <row r="67">
          <cell r="A67" t="str">
            <v>Prestación_del_Servicio</v>
          </cell>
        </row>
        <row r="68">
          <cell r="A68" t="str">
            <v>Apoyo</v>
          </cell>
        </row>
        <row r="72">
          <cell r="C72" t="str">
            <v xml:space="preserve">Oficina Asesora de Planeación </v>
          </cell>
        </row>
        <row r="73">
          <cell r="C73" t="str">
            <v>Grupo de Prensa y Divulgacion</v>
          </cell>
        </row>
        <row r="74">
          <cell r="C74" t="str">
            <v>Oficina de Control Interno</v>
          </cell>
        </row>
        <row r="75">
          <cell r="C75" t="str">
            <v>Grupo de Atención al Ciudadano</v>
          </cell>
        </row>
        <row r="76">
          <cell r="C76" t="str">
            <v>Dirección de Fomento Regional</v>
          </cell>
        </row>
        <row r="77">
          <cell r="C77" t="str">
            <v>Grupo de Emprendimiento Cultural</v>
          </cell>
        </row>
        <row r="78">
          <cell r="C78" t="str">
            <v>Grupo Programa Nacional de Concertación</v>
          </cell>
        </row>
        <row r="79">
          <cell r="C79" t="str">
            <v>Grupo Programa Nacional de Estimulos</v>
          </cell>
        </row>
        <row r="80">
          <cell r="C80" t="str">
            <v>Despacho Ministro /Asuntos Internacionales</v>
          </cell>
        </row>
        <row r="81">
          <cell r="C81" t="str">
            <v>Biblioteca Nacional</v>
          </cell>
        </row>
        <row r="82">
          <cell r="C82" t="str">
            <v>Dirección de Artes</v>
          </cell>
        </row>
        <row r="83">
          <cell r="C83" t="str">
            <v>Dirección de Cinematografía</v>
          </cell>
        </row>
        <row r="84">
          <cell r="C84" t="str">
            <v>Dirección de Patrimonio</v>
          </cell>
        </row>
        <row r="85">
          <cell r="C85" t="str">
            <v>Grupo de Infraestructura Cultural</v>
          </cell>
        </row>
        <row r="86">
          <cell r="C86" t="str">
            <v xml:space="preserve">Museo Nacional </v>
          </cell>
        </row>
        <row r="87">
          <cell r="C87" t="str">
            <v>Grupo Programa Fortalecimiento a Museos</v>
          </cell>
        </row>
        <row r="88">
          <cell r="C88" t="str">
            <v>Museo Santa Clara</v>
          </cell>
        </row>
        <row r="89">
          <cell r="C89" t="str">
            <v>Museo Arte Colonial</v>
          </cell>
        </row>
        <row r="90">
          <cell r="C90" t="str">
            <v>Museo de la Independencia</v>
          </cell>
        </row>
        <row r="91">
          <cell r="C91" t="str">
            <v>Museo Quinta Bolivar</v>
          </cell>
        </row>
        <row r="92">
          <cell r="C92" t="str">
            <v>Dirección de Comunicaciones</v>
          </cell>
        </row>
        <row r="93">
          <cell r="C93" t="str">
            <v>Dirección de Poblaciones</v>
          </cell>
        </row>
        <row r="94">
          <cell r="C94" t="str">
            <v>Grupo de Gestion Documental</v>
          </cell>
        </row>
        <row r="95">
          <cell r="C95" t="str">
            <v>Grupo de Gestion Humana</v>
          </cell>
        </row>
        <row r="96">
          <cell r="C96" t="str">
            <v>Grupo de Contratos y Convenios</v>
          </cell>
        </row>
        <row r="97">
          <cell r="C97" t="str">
            <v>Grupo de Gestion Financiera</v>
          </cell>
        </row>
        <row r="98">
          <cell r="C98" t="str">
            <v>Grupo de Gestion Administrativa y de Servicios</v>
          </cell>
        </row>
        <row r="99">
          <cell r="C99" t="str">
            <v>Grupo de Gestion de Sistemas e Informatica</v>
          </cell>
        </row>
        <row r="100">
          <cell r="C100" t="str">
            <v>Oficina Asesora Juridica</v>
          </cell>
        </row>
        <row r="101">
          <cell r="C101" t="str">
            <v>Grupo de Control Interno Disciplinario</v>
          </cell>
        </row>
        <row r="102">
          <cell r="C102" t="str">
            <v>Teatro Colon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funcionpublica.gov.co/eva/admon/files/empresas/ZW1wcmVzYV83Ng==/archivos/1453839183_144e1f18c82dadb04a676425b0c8971b.pdf" TargetMode="External"/><Relationship Id="rId13" Type="http://schemas.openxmlformats.org/officeDocument/2006/relationships/hyperlink" Target="http://www.funcionpublica.gov.co/eva/es/plan-anticorrupcion/mecanismos-mejora-ciudadano" TargetMode="External"/><Relationship Id="rId3" Type="http://schemas.openxmlformats.org/officeDocument/2006/relationships/hyperlink" Target="http://www.funcionpublica.gov.co/eva/es/participacion2018" TargetMode="External"/><Relationship Id="rId7" Type="http://schemas.openxmlformats.org/officeDocument/2006/relationships/hyperlink" Target="http://www.funcionpublica.gov.co/eva/es/participacion2018" TargetMode="External"/><Relationship Id="rId12" Type="http://schemas.openxmlformats.org/officeDocument/2006/relationships/hyperlink" Target="http://www.funcionpublica.gov.co/eva/es/racionalizacion2018" TargetMode="External"/><Relationship Id="rId2" Type="http://schemas.openxmlformats.org/officeDocument/2006/relationships/hyperlink" Target="http://www.funcionpublica.gov.co/eva/es/participacion2018" TargetMode="External"/><Relationship Id="rId1" Type="http://schemas.openxmlformats.org/officeDocument/2006/relationships/hyperlink" Target="http://www.funcionpublica.gov.co/eva/es/participacion2018" TargetMode="External"/><Relationship Id="rId6" Type="http://schemas.openxmlformats.org/officeDocument/2006/relationships/hyperlink" Target="http://www.funcionpublica.gov.co/eva/es/participacion2018" TargetMode="External"/><Relationship Id="rId11" Type="http://schemas.openxmlformats.org/officeDocument/2006/relationships/hyperlink" Target="http://www.funcionpublica.gov.co/eva/es/transparencia2018" TargetMode="External"/><Relationship Id="rId5" Type="http://schemas.openxmlformats.org/officeDocument/2006/relationships/hyperlink" Target="http://www.funcionpublica.gov.co/eva/es/participacion2018" TargetMode="External"/><Relationship Id="rId10" Type="http://schemas.openxmlformats.org/officeDocument/2006/relationships/hyperlink" Target="http://www.funcionpublica.gov.co/eva/es/rendicioncuentas2018" TargetMode="External"/><Relationship Id="rId4" Type="http://schemas.openxmlformats.org/officeDocument/2006/relationships/hyperlink" Target="http://www.funcionpublica.gov.co/eva/es/participacion2018" TargetMode="External"/><Relationship Id="rId9" Type="http://schemas.openxmlformats.org/officeDocument/2006/relationships/hyperlink" Target="http://www.funcionpublica.gov.co/eva/es/gestionriesgos2018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/>
  </sheetPr>
  <dimension ref="A1:L47"/>
  <sheetViews>
    <sheetView zoomScale="70" zoomScaleNormal="70" workbookViewId="0">
      <selection activeCell="N31" sqref="N31"/>
    </sheetView>
  </sheetViews>
  <sheetFormatPr baseColWidth="10" defaultRowHeight="15" x14ac:dyDescent="0.25"/>
  <cols>
    <col min="1" max="1" width="6.5703125" style="74" customWidth="1"/>
    <col min="2" max="2" width="41.42578125" style="74" customWidth="1"/>
    <col min="3" max="3" width="11.42578125" style="74"/>
    <col min="4" max="4" width="13.42578125" style="74" customWidth="1"/>
    <col min="5" max="6" width="11.42578125" style="74"/>
    <col min="7" max="7" width="25.140625" style="74" customWidth="1"/>
    <col min="8" max="8" width="11.42578125" style="74"/>
    <col min="9" max="9" width="13.42578125" style="74" customWidth="1"/>
    <col min="10" max="10" width="5.140625" style="74" customWidth="1"/>
    <col min="11" max="12" width="9.5703125" style="74" customWidth="1"/>
    <col min="13" max="16384" width="11.42578125" style="74"/>
  </cols>
  <sheetData>
    <row r="1" spans="1:12" x14ac:dyDescent="0.25">
      <c r="A1" s="426"/>
      <c r="B1" s="427"/>
      <c r="C1" s="432" t="s">
        <v>310</v>
      </c>
      <c r="D1" s="433"/>
      <c r="E1" s="433"/>
      <c r="F1" s="433"/>
      <c r="G1" s="433"/>
      <c r="H1" s="433"/>
      <c r="I1" s="433"/>
      <c r="J1" s="434"/>
      <c r="K1" s="441" t="s">
        <v>139</v>
      </c>
      <c r="L1" s="442"/>
    </row>
    <row r="2" spans="1:12" x14ac:dyDescent="0.25">
      <c r="A2" s="428"/>
      <c r="B2" s="429"/>
      <c r="C2" s="435"/>
      <c r="D2" s="436"/>
      <c r="E2" s="436"/>
      <c r="F2" s="436"/>
      <c r="G2" s="436"/>
      <c r="H2" s="436"/>
      <c r="I2" s="436"/>
      <c r="J2" s="437"/>
      <c r="K2" s="443"/>
      <c r="L2" s="444"/>
    </row>
    <row r="3" spans="1:12" x14ac:dyDescent="0.25">
      <c r="A3" s="428"/>
      <c r="B3" s="429"/>
      <c r="C3" s="435"/>
      <c r="D3" s="436"/>
      <c r="E3" s="436"/>
      <c r="F3" s="436"/>
      <c r="G3" s="436"/>
      <c r="H3" s="436"/>
      <c r="I3" s="436"/>
      <c r="J3" s="437"/>
      <c r="K3" s="443"/>
      <c r="L3" s="444"/>
    </row>
    <row r="4" spans="1:12" ht="15.75" thickBot="1" x14ac:dyDescent="0.3">
      <c r="A4" s="428"/>
      <c r="B4" s="429"/>
      <c r="C4" s="435"/>
      <c r="D4" s="436"/>
      <c r="E4" s="436"/>
      <c r="F4" s="436"/>
      <c r="G4" s="436"/>
      <c r="H4" s="436"/>
      <c r="I4" s="436"/>
      <c r="J4" s="437"/>
      <c r="K4" s="445"/>
      <c r="L4" s="446"/>
    </row>
    <row r="5" spans="1:12" x14ac:dyDescent="0.25">
      <c r="A5" s="428"/>
      <c r="B5" s="429"/>
      <c r="C5" s="435"/>
      <c r="D5" s="436"/>
      <c r="E5" s="436"/>
      <c r="F5" s="436"/>
      <c r="G5" s="436"/>
      <c r="H5" s="436"/>
      <c r="I5" s="436"/>
      <c r="J5" s="437"/>
      <c r="K5" s="447">
        <v>2021</v>
      </c>
      <c r="L5" s="448"/>
    </row>
    <row r="6" spans="1:12" x14ac:dyDescent="0.25">
      <c r="A6" s="428"/>
      <c r="B6" s="429"/>
      <c r="C6" s="435"/>
      <c r="D6" s="436"/>
      <c r="E6" s="436"/>
      <c r="F6" s="436"/>
      <c r="G6" s="436"/>
      <c r="H6" s="436"/>
      <c r="I6" s="436"/>
      <c r="J6" s="437"/>
      <c r="K6" s="449"/>
      <c r="L6" s="450"/>
    </row>
    <row r="7" spans="1:12" x14ac:dyDescent="0.25">
      <c r="A7" s="428"/>
      <c r="B7" s="429"/>
      <c r="C7" s="435"/>
      <c r="D7" s="436"/>
      <c r="E7" s="436"/>
      <c r="F7" s="436"/>
      <c r="G7" s="436"/>
      <c r="H7" s="436"/>
      <c r="I7" s="436"/>
      <c r="J7" s="437"/>
      <c r="K7" s="449"/>
      <c r="L7" s="450"/>
    </row>
    <row r="8" spans="1:12" ht="15.75" thickBot="1" x14ac:dyDescent="0.3">
      <c r="A8" s="430"/>
      <c r="B8" s="431"/>
      <c r="C8" s="438"/>
      <c r="D8" s="439"/>
      <c r="E8" s="439"/>
      <c r="F8" s="439"/>
      <c r="G8" s="439"/>
      <c r="H8" s="439"/>
      <c r="I8" s="439"/>
      <c r="J8" s="440"/>
      <c r="K8" s="451"/>
      <c r="L8" s="452"/>
    </row>
    <row r="9" spans="1:12" x14ac:dyDescent="0.25">
      <c r="A9" s="69"/>
      <c r="B9" s="70"/>
      <c r="C9" s="377"/>
      <c r="D9" s="377"/>
      <c r="E9" s="377"/>
      <c r="F9" s="377"/>
      <c r="G9" s="377"/>
      <c r="H9" s="377"/>
      <c r="I9" s="377"/>
      <c r="J9" s="377"/>
      <c r="K9" s="377"/>
      <c r="L9" s="378"/>
    </row>
    <row r="10" spans="1:12" ht="14.25" hidden="1" customHeight="1" x14ac:dyDescent="0.25">
      <c r="A10" s="82"/>
      <c r="B10" s="83"/>
      <c r="C10" s="453"/>
      <c r="D10" s="454"/>
      <c r="E10" s="454"/>
      <c r="F10" s="454"/>
      <c r="G10" s="454"/>
      <c r="H10" s="454"/>
      <c r="I10" s="454"/>
      <c r="J10" s="454"/>
      <c r="K10" s="454"/>
      <c r="L10" s="455"/>
    </row>
    <row r="11" spans="1:12" ht="14.25" hidden="1" customHeight="1" x14ac:dyDescent="0.25">
      <c r="A11" s="82"/>
      <c r="B11" s="83"/>
      <c r="C11" s="453"/>
      <c r="D11" s="454"/>
      <c r="E11" s="454"/>
      <c r="F11" s="454"/>
      <c r="G11" s="454"/>
      <c r="H11" s="454"/>
      <c r="I11" s="454"/>
      <c r="J11" s="454"/>
      <c r="K11" s="454"/>
      <c r="L11" s="455"/>
    </row>
    <row r="12" spans="1:12" ht="14.25" hidden="1" customHeight="1" x14ac:dyDescent="0.25">
      <c r="A12" s="82"/>
      <c r="B12" s="83"/>
      <c r="C12" s="453"/>
      <c r="D12" s="454"/>
      <c r="E12" s="454"/>
      <c r="F12" s="454"/>
      <c r="G12" s="454"/>
      <c r="H12" s="454"/>
      <c r="I12" s="454"/>
      <c r="J12" s="454"/>
      <c r="K12" s="454"/>
      <c r="L12" s="455"/>
    </row>
    <row r="13" spans="1:12" ht="14.25" hidden="1" customHeight="1" x14ac:dyDescent="0.25">
      <c r="A13" s="82"/>
      <c r="B13" s="83"/>
      <c r="C13" s="453"/>
      <c r="D13" s="454"/>
      <c r="E13" s="454"/>
      <c r="F13" s="454"/>
      <c r="G13" s="454"/>
      <c r="H13" s="454"/>
      <c r="I13" s="454"/>
      <c r="J13" s="454"/>
      <c r="K13" s="454"/>
      <c r="L13" s="455"/>
    </row>
    <row r="14" spans="1:12" ht="14.25" hidden="1" customHeight="1" x14ac:dyDescent="0.25">
      <c r="A14" s="82"/>
      <c r="B14" s="83"/>
      <c r="C14" s="454"/>
      <c r="D14" s="454"/>
      <c r="E14" s="454"/>
      <c r="F14" s="454"/>
      <c r="G14" s="454"/>
      <c r="H14" s="454"/>
      <c r="I14" s="454"/>
      <c r="J14" s="454"/>
      <c r="K14" s="454"/>
      <c r="L14" s="455"/>
    </row>
    <row r="15" spans="1:12" ht="19.5" hidden="1" customHeight="1" x14ac:dyDescent="0.25">
      <c r="A15" s="82"/>
      <c r="B15" s="84"/>
      <c r="C15" s="456"/>
      <c r="D15" s="456"/>
      <c r="E15" s="456"/>
      <c r="F15" s="456"/>
      <c r="G15" s="456"/>
      <c r="H15" s="456"/>
      <c r="I15" s="456"/>
      <c r="J15" s="456"/>
      <c r="K15" s="456"/>
      <c r="L15" s="457"/>
    </row>
    <row r="16" spans="1:12" x14ac:dyDescent="0.25">
      <c r="A16" s="69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1"/>
    </row>
    <row r="17" spans="1:12" x14ac:dyDescent="0.25">
      <c r="A17" s="69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1"/>
    </row>
    <row r="18" spans="1:12" x14ac:dyDescent="0.25">
      <c r="A18" s="69"/>
      <c r="B18" s="70"/>
      <c r="C18" s="70"/>
      <c r="D18" s="70"/>
      <c r="E18" s="70"/>
      <c r="F18" s="98"/>
      <c r="G18" s="70"/>
      <c r="H18" s="70"/>
      <c r="I18" s="70"/>
      <c r="J18" s="70"/>
      <c r="K18" s="70"/>
      <c r="L18" s="71"/>
    </row>
    <row r="19" spans="1:12" x14ac:dyDescent="0.25">
      <c r="A19" s="69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1"/>
    </row>
    <row r="20" spans="1:12" x14ac:dyDescent="0.25">
      <c r="A20" s="69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1"/>
    </row>
    <row r="21" spans="1:12" x14ac:dyDescent="0.25">
      <c r="A21" s="69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1"/>
    </row>
    <row r="22" spans="1:12" x14ac:dyDescent="0.25">
      <c r="A22" s="69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1"/>
    </row>
    <row r="23" spans="1:12" x14ac:dyDescent="0.25">
      <c r="A23" s="69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1"/>
    </row>
    <row r="24" spans="1:12" x14ac:dyDescent="0.25">
      <c r="A24" s="69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1"/>
    </row>
    <row r="25" spans="1:12" x14ac:dyDescent="0.25">
      <c r="A25" s="69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1"/>
    </row>
    <row r="26" spans="1:12" x14ac:dyDescent="0.25">
      <c r="A26" s="69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1"/>
    </row>
    <row r="27" spans="1:12" x14ac:dyDescent="0.25">
      <c r="A27" s="69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1"/>
    </row>
    <row r="28" spans="1:12" x14ac:dyDescent="0.25">
      <c r="A28" s="69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1"/>
    </row>
    <row r="29" spans="1:12" x14ac:dyDescent="0.25">
      <c r="A29" s="69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1"/>
    </row>
    <row r="30" spans="1:12" x14ac:dyDescent="0.25">
      <c r="A30" s="69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1"/>
    </row>
    <row r="31" spans="1:12" x14ac:dyDescent="0.25">
      <c r="A31" s="69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1"/>
    </row>
    <row r="32" spans="1:12" x14ac:dyDescent="0.25">
      <c r="A32" s="69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1"/>
    </row>
    <row r="33" spans="1:12" x14ac:dyDescent="0.25">
      <c r="A33" s="69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1"/>
    </row>
    <row r="34" spans="1:12" x14ac:dyDescent="0.25">
      <c r="A34" s="69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1"/>
    </row>
    <row r="35" spans="1:12" x14ac:dyDescent="0.25">
      <c r="A35" s="69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1"/>
    </row>
    <row r="36" spans="1:12" x14ac:dyDescent="0.25">
      <c r="A36" s="69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1"/>
    </row>
    <row r="37" spans="1:12" x14ac:dyDescent="0.25">
      <c r="A37" s="69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1"/>
    </row>
    <row r="38" spans="1:12" x14ac:dyDescent="0.25">
      <c r="A38" s="69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1"/>
    </row>
    <row r="39" spans="1:12" x14ac:dyDescent="0.25">
      <c r="A39" s="69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1"/>
    </row>
    <row r="40" spans="1:12" x14ac:dyDescent="0.25">
      <c r="A40" s="69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1"/>
    </row>
    <row r="41" spans="1:12" x14ac:dyDescent="0.25">
      <c r="A41" s="69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1"/>
    </row>
    <row r="42" spans="1:12" x14ac:dyDescent="0.25">
      <c r="A42" s="69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1"/>
    </row>
    <row r="43" spans="1:12" x14ac:dyDescent="0.25">
      <c r="A43" s="69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1"/>
    </row>
    <row r="44" spans="1:12" x14ac:dyDescent="0.25">
      <c r="A44" s="69"/>
      <c r="B44" s="70"/>
      <c r="C44" s="70"/>
      <c r="D44" s="70"/>
      <c r="E44" s="70"/>
      <c r="F44" s="73"/>
      <c r="G44" s="70"/>
      <c r="H44" s="70"/>
      <c r="I44" s="70"/>
      <c r="J44" s="70"/>
      <c r="K44" s="70"/>
      <c r="L44" s="71"/>
    </row>
    <row r="45" spans="1:12" x14ac:dyDescent="0.25">
      <c r="A45" s="72"/>
      <c r="B45" s="70"/>
      <c r="C45" s="70"/>
      <c r="D45" s="70"/>
      <c r="E45" s="70"/>
      <c r="F45" s="70"/>
      <c r="G45" s="70"/>
      <c r="H45" s="70"/>
      <c r="I45" s="70"/>
      <c r="J45" s="379"/>
      <c r="K45" s="70"/>
      <c r="L45" s="71"/>
    </row>
    <row r="46" spans="1:12" x14ac:dyDescent="0.25">
      <c r="A46" s="72"/>
      <c r="B46" s="70"/>
      <c r="C46" s="70"/>
      <c r="D46" s="70"/>
      <c r="E46" s="70"/>
      <c r="F46" s="70"/>
      <c r="G46" s="70"/>
      <c r="H46" s="70"/>
      <c r="I46" s="70"/>
      <c r="J46" s="379" t="s">
        <v>384</v>
      </c>
      <c r="K46" s="70"/>
      <c r="L46" s="71"/>
    </row>
    <row r="47" spans="1:12" ht="15.75" thickBot="1" x14ac:dyDescent="0.3">
      <c r="A47" s="75"/>
      <c r="B47" s="76"/>
      <c r="C47" s="76"/>
      <c r="D47" s="76"/>
      <c r="E47" s="76"/>
      <c r="F47" s="76"/>
      <c r="G47" s="76"/>
      <c r="H47" s="76"/>
      <c r="I47" s="76"/>
      <c r="J47" s="380" t="s">
        <v>385</v>
      </c>
      <c r="K47" s="76"/>
      <c r="L47" s="77"/>
    </row>
  </sheetData>
  <mergeCells count="10">
    <mergeCell ref="C15:L15"/>
    <mergeCell ref="C11:L11"/>
    <mergeCell ref="C12:L12"/>
    <mergeCell ref="C13:L13"/>
    <mergeCell ref="C14:L14"/>
    <mergeCell ref="A1:B8"/>
    <mergeCell ref="C1:J8"/>
    <mergeCell ref="K1:L4"/>
    <mergeCell ref="K5:L8"/>
    <mergeCell ref="C10:L10"/>
  </mergeCells>
  <pageMargins left="0.7" right="0.7" top="0.75" bottom="0.75" header="0.3" footer="0.3"/>
  <pageSetup paperSize="9" scale="5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"/>
  <sheetViews>
    <sheetView workbookViewId="0"/>
  </sheetViews>
  <sheetFormatPr baseColWidth="10" defaultRowHeight="15" x14ac:dyDescent="0.25"/>
  <cols>
    <col min="2" max="2" width="13.28515625" customWidth="1"/>
  </cols>
  <sheetData>
    <row r="1" spans="1:2" x14ac:dyDescent="0.25">
      <c r="A1" t="s">
        <v>153</v>
      </c>
      <c r="B1" s="80" t="s">
        <v>154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workbookViewId="0"/>
  </sheetViews>
  <sheetFormatPr baseColWidth="10" defaultRowHeight="15" x14ac:dyDescent="0.25"/>
  <cols>
    <col min="2" max="2" width="7" customWidth="1"/>
    <col min="3" max="3" width="13.7109375" customWidth="1"/>
    <col min="4" max="4" width="12.42578125" customWidth="1"/>
    <col min="7" max="7" width="14.140625" customWidth="1"/>
    <col min="8" max="8" width="0.85546875" customWidth="1"/>
    <col min="9" max="9" width="14.140625" customWidth="1"/>
    <col min="13" max="13" width="13.85546875" customWidth="1"/>
    <col min="14" max="14" width="0.85546875" customWidth="1"/>
    <col min="15" max="15" width="16.28515625" customWidth="1"/>
    <col min="19" max="19" width="16.140625" customWidth="1"/>
  </cols>
  <sheetData>
    <row r="1" spans="1:20" x14ac:dyDescent="0.2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x14ac:dyDescent="0.25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15.75" thickBot="1" x14ac:dyDescent="0.3">
      <c r="A3" s="1"/>
      <c r="B3" s="2"/>
      <c r="C3" s="4" t="s">
        <v>20</v>
      </c>
      <c r="D3" s="664"/>
      <c r="E3" s="664"/>
      <c r="F3" s="5"/>
      <c r="G3" s="5"/>
      <c r="H3" s="5"/>
      <c r="I3" s="6"/>
      <c r="J3" s="6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15" customHeight="1" thickBot="1" x14ac:dyDescent="0.3">
      <c r="A4" s="1"/>
      <c r="B4" s="2"/>
      <c r="C4" s="4" t="s">
        <v>21</v>
      </c>
      <c r="D4" s="665"/>
      <c r="E4" s="665"/>
      <c r="F4" s="7"/>
      <c r="G4" s="7"/>
      <c r="H4" s="7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30.75" thickBot="1" x14ac:dyDescent="0.3">
      <c r="A5" s="1"/>
      <c r="B5" s="2"/>
      <c r="C5" s="8" t="s">
        <v>22</v>
      </c>
      <c r="D5" s="665"/>
      <c r="E5" s="665"/>
      <c r="F5" s="7"/>
      <c r="G5" s="7"/>
      <c r="H5" s="7"/>
      <c r="I5" s="3"/>
      <c r="J5" s="3"/>
      <c r="K5" s="4"/>
      <c r="L5" s="4"/>
      <c r="M5" s="4"/>
      <c r="N5" s="4"/>
      <c r="O5" s="6"/>
      <c r="P5" s="6"/>
      <c r="Q5" s="6"/>
      <c r="R5" s="6"/>
      <c r="S5" s="6"/>
      <c r="T5" s="4"/>
    </row>
    <row r="6" spans="1:20" ht="15.75" thickBot="1" x14ac:dyDescent="0.3">
      <c r="A6" s="1"/>
      <c r="B6" s="2"/>
      <c r="C6" s="9" t="s">
        <v>23</v>
      </c>
      <c r="D6" s="666"/>
      <c r="E6" s="667"/>
      <c r="F6" s="667"/>
      <c r="G6" s="668"/>
      <c r="H6" s="669"/>
      <c r="I6" s="10"/>
      <c r="J6" s="670"/>
      <c r="K6" s="684"/>
      <c r="L6" s="684"/>
      <c r="M6" s="685"/>
      <c r="N6" s="679"/>
      <c r="O6" s="11"/>
      <c r="P6" s="677"/>
      <c r="Q6" s="677"/>
      <c r="R6" s="677"/>
      <c r="S6" s="677"/>
      <c r="T6" s="679"/>
    </row>
    <row r="7" spans="1:20" ht="15.75" thickBot="1" x14ac:dyDescent="0.3">
      <c r="A7" s="1"/>
      <c r="B7" s="2"/>
      <c r="C7" s="12"/>
      <c r="D7" s="13"/>
      <c r="E7" s="13"/>
      <c r="F7" s="13"/>
      <c r="G7" s="13"/>
      <c r="H7" s="670"/>
      <c r="I7" s="14"/>
      <c r="J7" s="14"/>
      <c r="K7" s="14"/>
      <c r="L7" s="14"/>
      <c r="M7" s="14"/>
      <c r="N7" s="679"/>
      <c r="O7" s="15"/>
      <c r="P7" s="15"/>
      <c r="Q7" s="15"/>
      <c r="R7" s="15"/>
      <c r="S7" s="15"/>
      <c r="T7" s="679"/>
    </row>
    <row r="8" spans="1:20" ht="15.75" thickBot="1" x14ac:dyDescent="0.3">
      <c r="A8" s="1"/>
      <c r="B8" s="2"/>
      <c r="C8" s="680" t="s">
        <v>24</v>
      </c>
      <c r="D8" s="681"/>
      <c r="E8" s="681"/>
      <c r="F8" s="681"/>
      <c r="G8" s="681"/>
      <c r="H8" s="670"/>
      <c r="I8" s="680" t="s">
        <v>25</v>
      </c>
      <c r="J8" s="681"/>
      <c r="K8" s="681"/>
      <c r="L8" s="681"/>
      <c r="M8" s="681"/>
      <c r="N8" s="679"/>
      <c r="O8" s="682" t="s">
        <v>26</v>
      </c>
      <c r="P8" s="673"/>
      <c r="Q8" s="673"/>
      <c r="R8" s="673"/>
      <c r="S8" s="674"/>
      <c r="T8" s="679"/>
    </row>
    <row r="9" spans="1:20" ht="15.75" customHeight="1" thickBot="1" x14ac:dyDescent="0.3">
      <c r="A9" s="1"/>
      <c r="B9" s="2"/>
      <c r="C9" s="683" t="s">
        <v>27</v>
      </c>
      <c r="D9" s="681"/>
      <c r="E9" s="681"/>
      <c r="F9" s="16">
        <v>42490</v>
      </c>
      <c r="G9" s="675" t="s">
        <v>28</v>
      </c>
      <c r="H9" s="670"/>
      <c r="I9" s="683" t="s">
        <v>27</v>
      </c>
      <c r="J9" s="681"/>
      <c r="K9" s="681"/>
      <c r="L9" s="16">
        <v>42613</v>
      </c>
      <c r="M9" s="675" t="s">
        <v>28</v>
      </c>
      <c r="N9" s="679"/>
      <c r="O9" s="672" t="s">
        <v>27</v>
      </c>
      <c r="P9" s="673"/>
      <c r="Q9" s="674"/>
      <c r="R9" s="16">
        <v>42735</v>
      </c>
      <c r="S9" s="675" t="s">
        <v>28</v>
      </c>
      <c r="T9" s="679"/>
    </row>
    <row r="10" spans="1:20" ht="23.25" thickBot="1" x14ac:dyDescent="0.3">
      <c r="A10" s="1"/>
      <c r="B10" s="2"/>
      <c r="C10" s="17" t="s">
        <v>29</v>
      </c>
      <c r="D10" s="17" t="s">
        <v>30</v>
      </c>
      <c r="E10" s="18" t="s">
        <v>31</v>
      </c>
      <c r="F10" s="18" t="s">
        <v>32</v>
      </c>
      <c r="G10" s="675"/>
      <c r="H10" s="670"/>
      <c r="I10" s="17" t="s">
        <v>29</v>
      </c>
      <c r="J10" s="17" t="s">
        <v>33</v>
      </c>
      <c r="K10" s="18" t="s">
        <v>31</v>
      </c>
      <c r="L10" s="18" t="s">
        <v>34</v>
      </c>
      <c r="M10" s="675"/>
      <c r="N10" s="679"/>
      <c r="O10" s="17" t="s">
        <v>29</v>
      </c>
      <c r="P10" s="17" t="s">
        <v>33</v>
      </c>
      <c r="Q10" s="18" t="s">
        <v>31</v>
      </c>
      <c r="R10" s="18" t="s">
        <v>34</v>
      </c>
      <c r="S10" s="675"/>
      <c r="T10" s="679"/>
    </row>
    <row r="11" spans="1:20" ht="15.75" thickBot="1" x14ac:dyDescent="0.3">
      <c r="A11" s="1"/>
      <c r="B11" s="2"/>
      <c r="C11" s="19"/>
      <c r="D11" s="20"/>
      <c r="E11" s="20"/>
      <c r="F11" s="20"/>
      <c r="G11" s="20"/>
      <c r="H11" s="670"/>
      <c r="I11" s="19"/>
      <c r="J11" s="20"/>
      <c r="K11" s="20"/>
      <c r="L11" s="20"/>
      <c r="M11" s="20"/>
      <c r="N11" s="679"/>
      <c r="O11" s="19"/>
      <c r="P11" s="20"/>
      <c r="Q11" s="20"/>
      <c r="R11" s="20"/>
      <c r="S11" s="20"/>
      <c r="T11" s="679"/>
    </row>
    <row r="12" spans="1:20" ht="15.75" thickBot="1" x14ac:dyDescent="0.3">
      <c r="A12" s="1"/>
      <c r="B12" s="2"/>
      <c r="C12" s="19"/>
      <c r="D12" s="20"/>
      <c r="E12" s="20"/>
      <c r="F12" s="20"/>
      <c r="G12" s="20"/>
      <c r="H12" s="670"/>
      <c r="I12" s="19"/>
      <c r="J12" s="20"/>
      <c r="K12" s="20"/>
      <c r="L12" s="20"/>
      <c r="M12" s="20"/>
      <c r="N12" s="679"/>
      <c r="O12" s="19"/>
      <c r="P12" s="20"/>
      <c r="Q12" s="20"/>
      <c r="R12" s="20"/>
      <c r="S12" s="20"/>
      <c r="T12" s="679"/>
    </row>
    <row r="13" spans="1:20" ht="15.75" thickBot="1" x14ac:dyDescent="0.3">
      <c r="A13" s="1"/>
      <c r="B13" s="2"/>
      <c r="C13" s="19"/>
      <c r="D13" s="20"/>
      <c r="E13" s="20"/>
      <c r="F13" s="20"/>
      <c r="G13" s="20"/>
      <c r="H13" s="670"/>
      <c r="I13" s="19"/>
      <c r="J13" s="20"/>
      <c r="K13" s="20"/>
      <c r="L13" s="20"/>
      <c r="M13" s="20"/>
      <c r="N13" s="679"/>
      <c r="O13" s="19"/>
      <c r="P13" s="20"/>
      <c r="Q13" s="20"/>
      <c r="R13" s="20"/>
      <c r="S13" s="20"/>
      <c r="T13" s="679"/>
    </row>
    <row r="14" spans="1:20" ht="15.75" thickBot="1" x14ac:dyDescent="0.3">
      <c r="A14" s="1"/>
      <c r="B14" s="2"/>
      <c r="C14" s="19"/>
      <c r="D14" s="20"/>
      <c r="E14" s="20"/>
      <c r="F14" s="20"/>
      <c r="G14" s="20"/>
      <c r="H14" s="670"/>
      <c r="I14" s="19"/>
      <c r="J14" s="20"/>
      <c r="K14" s="20"/>
      <c r="L14" s="20"/>
      <c r="M14" s="20"/>
      <c r="N14" s="679"/>
      <c r="O14" s="19"/>
      <c r="P14" s="20"/>
      <c r="Q14" s="20"/>
      <c r="R14" s="20"/>
      <c r="S14" s="20"/>
      <c r="T14" s="679"/>
    </row>
    <row r="15" spans="1:20" ht="15.75" thickBot="1" x14ac:dyDescent="0.3">
      <c r="A15" s="1"/>
      <c r="B15" s="2"/>
      <c r="C15" s="19"/>
      <c r="D15" s="20"/>
      <c r="E15" s="20"/>
      <c r="F15" s="20"/>
      <c r="G15" s="20"/>
      <c r="H15" s="670"/>
      <c r="I15" s="19"/>
      <c r="J15" s="20"/>
      <c r="K15" s="20"/>
      <c r="L15" s="20"/>
      <c r="M15" s="20"/>
      <c r="N15" s="679"/>
      <c r="O15" s="19"/>
      <c r="P15" s="20"/>
      <c r="Q15" s="20"/>
      <c r="R15" s="20"/>
      <c r="S15" s="20"/>
      <c r="T15" s="679"/>
    </row>
    <row r="16" spans="1:20" ht="15.75" thickBot="1" x14ac:dyDescent="0.3">
      <c r="A16" s="1"/>
      <c r="B16" s="2"/>
      <c r="C16" s="19"/>
      <c r="D16" s="20"/>
      <c r="E16" s="20"/>
      <c r="F16" s="20"/>
      <c r="G16" s="20"/>
      <c r="H16" s="670"/>
      <c r="I16" s="19"/>
      <c r="J16" s="20"/>
      <c r="K16" s="20"/>
      <c r="L16" s="20"/>
      <c r="M16" s="20"/>
      <c r="N16" s="679"/>
      <c r="O16" s="19"/>
      <c r="P16" s="20"/>
      <c r="Q16" s="20"/>
      <c r="R16" s="20"/>
      <c r="S16" s="20"/>
      <c r="T16" s="679"/>
    </row>
    <row r="17" spans="1:20" ht="15.75" thickBot="1" x14ac:dyDescent="0.3">
      <c r="A17" s="1"/>
      <c r="B17" s="2"/>
      <c r="C17" s="19"/>
      <c r="D17" s="20"/>
      <c r="E17" s="20"/>
      <c r="F17" s="20"/>
      <c r="G17" s="20"/>
      <c r="H17" s="670"/>
      <c r="I17" s="19"/>
      <c r="J17" s="20"/>
      <c r="K17" s="20"/>
      <c r="L17" s="20"/>
      <c r="M17" s="20"/>
      <c r="N17" s="679"/>
      <c r="O17" s="19"/>
      <c r="P17" s="20"/>
      <c r="Q17" s="20"/>
      <c r="R17" s="20"/>
      <c r="S17" s="20"/>
      <c r="T17" s="679"/>
    </row>
    <row r="18" spans="1:20" ht="15.75" thickBot="1" x14ac:dyDescent="0.3">
      <c r="A18" s="1"/>
      <c r="B18" s="2"/>
      <c r="C18" s="19"/>
      <c r="D18" s="20"/>
      <c r="E18" s="20"/>
      <c r="F18" s="20"/>
      <c r="G18" s="20"/>
      <c r="H18" s="671"/>
      <c r="I18" s="19"/>
      <c r="J18" s="20"/>
      <c r="K18" s="20"/>
      <c r="L18" s="20"/>
      <c r="M18" s="20"/>
      <c r="N18" s="679"/>
      <c r="O18" s="19"/>
      <c r="P18" s="20"/>
      <c r="Q18" s="20"/>
      <c r="R18" s="20"/>
      <c r="S18" s="20"/>
      <c r="T18" s="679"/>
    </row>
    <row r="19" spans="1:20" x14ac:dyDescent="0.25">
      <c r="A19" s="1"/>
      <c r="B19" s="21"/>
      <c r="C19" s="3"/>
      <c r="D19" s="676"/>
      <c r="E19" s="676"/>
      <c r="F19" s="676"/>
      <c r="G19" s="676"/>
      <c r="H19" s="677"/>
      <c r="I19" s="676"/>
      <c r="J19" s="676"/>
      <c r="K19" s="676"/>
      <c r="L19" s="676"/>
      <c r="M19" s="676"/>
      <c r="N19" s="677"/>
      <c r="O19" s="676"/>
      <c r="P19" s="676"/>
      <c r="Q19" s="676"/>
      <c r="R19" s="676"/>
      <c r="S19" s="676"/>
      <c r="T19" s="678"/>
    </row>
    <row r="20" spans="1:20" x14ac:dyDescent="0.25">
      <c r="A20" s="1"/>
      <c r="B20" s="21"/>
      <c r="C20" s="4"/>
      <c r="D20" s="677"/>
      <c r="E20" s="677"/>
      <c r="F20" s="677"/>
      <c r="G20" s="677"/>
      <c r="H20" s="677"/>
      <c r="I20" s="677"/>
      <c r="J20" s="677"/>
      <c r="K20" s="677"/>
      <c r="L20" s="677"/>
      <c r="M20" s="677"/>
      <c r="N20" s="677"/>
      <c r="O20" s="677"/>
      <c r="P20" s="677"/>
      <c r="Q20" s="677"/>
      <c r="R20" s="677"/>
      <c r="S20" s="677"/>
      <c r="T20" s="678"/>
    </row>
    <row r="21" spans="1:20" x14ac:dyDescent="0.25">
      <c r="A21" s="1"/>
      <c r="B21" s="21"/>
      <c r="C21" s="4"/>
      <c r="D21" s="677"/>
      <c r="E21" s="677"/>
      <c r="F21" s="677"/>
      <c r="G21" s="677"/>
      <c r="H21" s="677"/>
      <c r="I21" s="677"/>
      <c r="J21" s="677"/>
      <c r="K21" s="677"/>
      <c r="L21" s="677"/>
      <c r="M21" s="677"/>
      <c r="N21" s="677"/>
      <c r="O21" s="677"/>
      <c r="P21" s="677"/>
      <c r="Q21" s="677"/>
      <c r="R21" s="677"/>
      <c r="S21" s="677"/>
      <c r="T21" s="678"/>
    </row>
    <row r="22" spans="1:20" x14ac:dyDescent="0.25">
      <c r="A22" s="1"/>
      <c r="B22" s="21"/>
      <c r="C22" s="4"/>
      <c r="D22" s="677"/>
      <c r="E22" s="677"/>
      <c r="F22" s="677"/>
      <c r="G22" s="677"/>
      <c r="H22" s="677"/>
      <c r="I22" s="677"/>
      <c r="J22" s="677"/>
      <c r="K22" s="677"/>
      <c r="L22" s="677"/>
      <c r="M22" s="677"/>
      <c r="N22" s="677"/>
      <c r="O22" s="677"/>
      <c r="P22" s="677"/>
      <c r="Q22" s="677"/>
      <c r="R22" s="677"/>
      <c r="S22" s="677"/>
      <c r="T22" s="678"/>
    </row>
    <row r="23" spans="1:20" x14ac:dyDescent="0.25">
      <c r="A23" s="1"/>
      <c r="B23" s="21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22"/>
    </row>
    <row r="24" spans="1:20" x14ac:dyDescent="0.25">
      <c r="A24" s="1"/>
      <c r="B24" s="21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22"/>
    </row>
    <row r="25" spans="1:20" x14ac:dyDescent="0.25">
      <c r="A25" s="1"/>
      <c r="B25" s="21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22"/>
    </row>
    <row r="26" spans="1:20" x14ac:dyDescent="0.25">
      <c r="A26" s="1"/>
      <c r="B26" s="23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24"/>
    </row>
  </sheetData>
  <mergeCells count="19">
    <mergeCell ref="O9:Q9"/>
    <mergeCell ref="S9:S10"/>
    <mergeCell ref="D19:T22"/>
    <mergeCell ref="N6:N18"/>
    <mergeCell ref="P6:S6"/>
    <mergeCell ref="T6:T18"/>
    <mergeCell ref="C8:G8"/>
    <mergeCell ref="I8:M8"/>
    <mergeCell ref="O8:S8"/>
    <mergeCell ref="C9:E9"/>
    <mergeCell ref="G9:G10"/>
    <mergeCell ref="I9:K9"/>
    <mergeCell ref="M9:M10"/>
    <mergeCell ref="J6:M6"/>
    <mergeCell ref="D3:E3"/>
    <mergeCell ref="D4:E4"/>
    <mergeCell ref="D5:E5"/>
    <mergeCell ref="D6:G6"/>
    <mergeCell ref="H6:H1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workbookViewId="0"/>
  </sheetViews>
  <sheetFormatPr baseColWidth="10" defaultRowHeight="15" x14ac:dyDescent="0.25"/>
  <cols>
    <col min="1" max="1" width="39.85546875" customWidth="1"/>
    <col min="2" max="2" width="32.7109375" customWidth="1"/>
    <col min="3" max="3" width="32.28515625" customWidth="1"/>
    <col min="4" max="4" width="30.85546875" customWidth="1"/>
  </cols>
  <sheetData>
    <row r="1" spans="1:4" s="78" customFormat="1" ht="37.5" x14ac:dyDescent="0.25">
      <c r="A1" s="81" t="s">
        <v>141</v>
      </c>
      <c r="B1" s="81" t="s">
        <v>144</v>
      </c>
      <c r="C1" s="81" t="s">
        <v>142</v>
      </c>
      <c r="D1" s="81" t="s">
        <v>143</v>
      </c>
    </row>
    <row r="2" spans="1:4" s="78" customFormat="1" ht="45" x14ac:dyDescent="0.25">
      <c r="A2" s="78" t="s">
        <v>145</v>
      </c>
      <c r="B2" s="79" t="s">
        <v>146</v>
      </c>
      <c r="C2" s="78" t="s">
        <v>147</v>
      </c>
      <c r="D2" s="78" t="s">
        <v>152</v>
      </c>
    </row>
    <row r="3" spans="1:4" s="78" customFormat="1" ht="60" x14ac:dyDescent="0.25">
      <c r="A3" s="78" t="s">
        <v>145</v>
      </c>
      <c r="B3" s="79" t="s">
        <v>146</v>
      </c>
      <c r="C3" s="78" t="s">
        <v>148</v>
      </c>
      <c r="D3" s="458" t="s">
        <v>155</v>
      </c>
    </row>
    <row r="4" spans="1:4" s="78" customFormat="1" ht="30" x14ac:dyDescent="0.25">
      <c r="A4" s="78" t="s">
        <v>145</v>
      </c>
      <c r="B4" s="79" t="s">
        <v>146</v>
      </c>
      <c r="C4" s="78" t="s">
        <v>178</v>
      </c>
      <c r="D4" s="458"/>
    </row>
    <row r="5" spans="1:4" s="78" customFormat="1" ht="30" x14ac:dyDescent="0.25">
      <c r="A5" s="78" t="s">
        <v>145</v>
      </c>
      <c r="B5" s="79" t="s">
        <v>146</v>
      </c>
      <c r="C5" s="78" t="s">
        <v>149</v>
      </c>
      <c r="D5" s="458"/>
    </row>
    <row r="6" spans="1:4" s="78" customFormat="1" ht="45" x14ac:dyDescent="0.25">
      <c r="A6" s="78" t="s">
        <v>145</v>
      </c>
      <c r="B6" s="79" t="s">
        <v>146</v>
      </c>
      <c r="C6" s="78" t="s">
        <v>179</v>
      </c>
      <c r="D6" s="458"/>
    </row>
    <row r="7" spans="1:4" s="78" customFormat="1" ht="30" x14ac:dyDescent="0.25">
      <c r="A7" s="78" t="s">
        <v>145</v>
      </c>
      <c r="B7" s="79" t="s">
        <v>146</v>
      </c>
      <c r="C7" s="78" t="s">
        <v>150</v>
      </c>
      <c r="D7" s="458"/>
    </row>
    <row r="8" spans="1:4" s="78" customFormat="1" ht="30" x14ac:dyDescent="0.25">
      <c r="A8" s="78" t="s">
        <v>145</v>
      </c>
      <c r="B8" s="79" t="s">
        <v>146</v>
      </c>
      <c r="C8" s="78" t="s">
        <v>151</v>
      </c>
      <c r="D8" s="458"/>
    </row>
    <row r="9" spans="1:4" s="78" customFormat="1" ht="90" x14ac:dyDescent="0.25">
      <c r="A9" s="78" t="s">
        <v>156</v>
      </c>
      <c r="B9" s="79" t="s">
        <v>157</v>
      </c>
      <c r="C9" s="78" t="s">
        <v>158</v>
      </c>
      <c r="D9" s="78" t="s">
        <v>159</v>
      </c>
    </row>
    <row r="10" spans="1:4" s="78" customFormat="1" ht="150" x14ac:dyDescent="0.25">
      <c r="A10" s="78" t="s">
        <v>160</v>
      </c>
      <c r="B10" s="79" t="s">
        <v>161</v>
      </c>
      <c r="C10" s="78" t="s">
        <v>158</v>
      </c>
      <c r="D10" s="78" t="s">
        <v>162</v>
      </c>
    </row>
    <row r="11" spans="1:4" s="78" customFormat="1" ht="150" x14ac:dyDescent="0.25">
      <c r="A11" s="78" t="s">
        <v>164</v>
      </c>
      <c r="B11" s="79" t="s">
        <v>163</v>
      </c>
      <c r="C11" s="78" t="s">
        <v>165</v>
      </c>
      <c r="D11" s="78" t="s">
        <v>177</v>
      </c>
    </row>
    <row r="12" spans="1:4" s="78" customFormat="1" ht="30" x14ac:dyDescent="0.25">
      <c r="A12" s="78" t="s">
        <v>166</v>
      </c>
      <c r="B12" s="79" t="s">
        <v>167</v>
      </c>
      <c r="C12" s="78" t="s">
        <v>158</v>
      </c>
      <c r="D12" s="78" t="s">
        <v>159</v>
      </c>
    </row>
    <row r="13" spans="1:4" s="78" customFormat="1" ht="60" x14ac:dyDescent="0.25">
      <c r="A13" s="78" t="s">
        <v>168</v>
      </c>
      <c r="B13" s="79" t="s">
        <v>169</v>
      </c>
      <c r="C13" s="78" t="s">
        <v>158</v>
      </c>
      <c r="D13" s="78" t="s">
        <v>170</v>
      </c>
    </row>
    <row r="14" spans="1:4" s="78" customFormat="1" ht="135" x14ac:dyDescent="0.25">
      <c r="A14" s="78" t="s">
        <v>171</v>
      </c>
      <c r="B14" s="79" t="s">
        <v>172</v>
      </c>
      <c r="C14" s="78" t="s">
        <v>173</v>
      </c>
      <c r="D14" s="78" t="s">
        <v>174</v>
      </c>
    </row>
    <row r="15" spans="1:4" s="78" customFormat="1" ht="30" customHeight="1" x14ac:dyDescent="0.25">
      <c r="A15" s="459" t="s">
        <v>175</v>
      </c>
      <c r="B15" s="459"/>
      <c r="C15" s="459"/>
      <c r="D15" s="78" t="s">
        <v>176</v>
      </c>
    </row>
    <row r="16" spans="1:4" s="78" customFormat="1" x14ac:dyDescent="0.25"/>
    <row r="17" s="78" customFormat="1" x14ac:dyDescent="0.25"/>
    <row r="18" s="78" customFormat="1" x14ac:dyDescent="0.25"/>
    <row r="19" s="78" customFormat="1" x14ac:dyDescent="0.25"/>
    <row r="20" s="78" customFormat="1" x14ac:dyDescent="0.25"/>
    <row r="21" s="78" customFormat="1" x14ac:dyDescent="0.25"/>
    <row r="22" s="78" customFormat="1" x14ac:dyDescent="0.25"/>
    <row r="23" s="78" customFormat="1" x14ac:dyDescent="0.25"/>
    <row r="24" s="78" customFormat="1" x14ac:dyDescent="0.25"/>
    <row r="25" s="78" customFormat="1" x14ac:dyDescent="0.25"/>
    <row r="26" s="78" customFormat="1" x14ac:dyDescent="0.25"/>
    <row r="27" s="78" customFormat="1" x14ac:dyDescent="0.25"/>
    <row r="28" s="78" customFormat="1" x14ac:dyDescent="0.25"/>
  </sheetData>
  <mergeCells count="2">
    <mergeCell ref="D3:D8"/>
    <mergeCell ref="A15:C15"/>
  </mergeCells>
  <hyperlinks>
    <hyperlink ref="B2" r:id="rId1"/>
    <hyperlink ref="B3" r:id="rId2"/>
    <hyperlink ref="B4" r:id="rId3"/>
    <hyperlink ref="B5" r:id="rId4"/>
    <hyperlink ref="B6" r:id="rId5"/>
    <hyperlink ref="B7" r:id="rId6"/>
    <hyperlink ref="B8" r:id="rId7"/>
    <hyperlink ref="B9" r:id="rId8"/>
    <hyperlink ref="B10" r:id="rId9"/>
    <hyperlink ref="B11" r:id="rId10"/>
    <hyperlink ref="B12" r:id="rId11"/>
    <hyperlink ref="B13" r:id="rId12"/>
    <hyperlink ref="B14" r:id="rId1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97"/>
  <sheetViews>
    <sheetView workbookViewId="0"/>
  </sheetViews>
  <sheetFormatPr baseColWidth="10" defaultColWidth="0" defaultRowHeight="12.75" customHeight="1" zeroHeight="1" x14ac:dyDescent="0.25"/>
  <cols>
    <col min="1" max="1" width="2.7109375" customWidth="1"/>
    <col min="2" max="2" width="2" customWidth="1"/>
    <col min="3" max="3" width="18.140625" customWidth="1"/>
    <col min="4" max="4" width="52.7109375" customWidth="1"/>
    <col min="5" max="5" width="51.7109375" customWidth="1"/>
    <col min="6" max="6" width="3.42578125" customWidth="1"/>
    <col min="7" max="7" width="2.140625" customWidth="1"/>
    <col min="8" max="16384" width="11.42578125" hidden="1"/>
  </cols>
  <sheetData>
    <row r="1" spans="1:6" ht="15.75" thickBot="1" x14ac:dyDescent="0.3">
      <c r="C1" s="25"/>
      <c r="D1" s="25"/>
      <c r="E1" s="25"/>
      <c r="F1" s="26"/>
    </row>
    <row r="2" spans="1:6" ht="16.5" thickTop="1" x14ac:dyDescent="0.25">
      <c r="B2" s="27"/>
      <c r="C2" s="465" t="s">
        <v>37</v>
      </c>
      <c r="D2" s="465"/>
      <c r="E2" s="465"/>
      <c r="F2" s="28"/>
    </row>
    <row r="3" spans="1:6" ht="21" thickBot="1" x14ac:dyDescent="0.3">
      <c r="A3" s="29"/>
      <c r="B3" s="30"/>
      <c r="C3" s="466" t="s">
        <v>38</v>
      </c>
      <c r="D3" s="466"/>
      <c r="E3" s="466"/>
      <c r="F3" s="31"/>
    </row>
    <row r="4" spans="1:6" ht="15.75" thickTop="1" x14ac:dyDescent="0.25">
      <c r="A4" s="29"/>
      <c r="B4" s="30"/>
      <c r="C4" s="467" t="s">
        <v>39</v>
      </c>
      <c r="D4" s="468"/>
      <c r="E4" s="469"/>
      <c r="F4" s="32"/>
    </row>
    <row r="5" spans="1:6" ht="15" x14ac:dyDescent="0.25">
      <c r="A5" s="29"/>
      <c r="B5" s="30"/>
      <c r="C5" s="470" t="s">
        <v>40</v>
      </c>
      <c r="D5" s="471"/>
      <c r="E5" s="472"/>
      <c r="F5" s="32"/>
    </row>
    <row r="6" spans="1:6" ht="15" x14ac:dyDescent="0.25">
      <c r="A6" s="29"/>
      <c r="B6" s="30"/>
      <c r="C6" s="473" t="s">
        <v>41</v>
      </c>
      <c r="D6" s="474"/>
      <c r="E6" s="475"/>
      <c r="F6" s="32"/>
    </row>
    <row r="7" spans="1:6" ht="15" x14ac:dyDescent="0.25">
      <c r="A7" s="29"/>
      <c r="B7" s="30"/>
      <c r="C7" s="460" t="s">
        <v>42</v>
      </c>
      <c r="D7" s="461"/>
      <c r="E7" s="462"/>
      <c r="F7" s="33"/>
    </row>
    <row r="8" spans="1:6" ht="15" x14ac:dyDescent="0.25">
      <c r="A8" s="29"/>
      <c r="B8" s="30"/>
      <c r="C8" s="463" t="s">
        <v>43</v>
      </c>
      <c r="D8" s="461"/>
      <c r="E8" s="464"/>
      <c r="F8" s="33"/>
    </row>
    <row r="9" spans="1:6" ht="15" x14ac:dyDescent="0.25">
      <c r="A9" s="29"/>
      <c r="B9" s="30"/>
      <c r="C9" s="463" t="s">
        <v>44</v>
      </c>
      <c r="D9" s="461"/>
      <c r="E9" s="464"/>
      <c r="F9" s="33"/>
    </row>
    <row r="10" spans="1:6" ht="15" x14ac:dyDescent="0.25">
      <c r="A10" s="29"/>
      <c r="B10" s="30"/>
      <c r="C10" s="463" t="s">
        <v>45</v>
      </c>
      <c r="D10" s="461"/>
      <c r="E10" s="464"/>
      <c r="F10" s="33"/>
    </row>
    <row r="11" spans="1:6" ht="15" x14ac:dyDescent="0.25">
      <c r="A11" s="29"/>
      <c r="B11" s="30"/>
      <c r="C11" s="463" t="s">
        <v>46</v>
      </c>
      <c r="D11" s="461"/>
      <c r="E11" s="464"/>
      <c r="F11" s="33"/>
    </row>
    <row r="12" spans="1:6" ht="15" x14ac:dyDescent="0.25">
      <c r="A12" s="29"/>
      <c r="B12" s="30"/>
      <c r="C12" s="463" t="s">
        <v>47</v>
      </c>
      <c r="D12" s="461"/>
      <c r="E12" s="464"/>
      <c r="F12" s="33"/>
    </row>
    <row r="13" spans="1:6" ht="18.75" thickBot="1" x14ac:dyDescent="0.3">
      <c r="A13" s="34"/>
      <c r="B13" s="35"/>
      <c r="C13" s="36"/>
      <c r="D13" s="36"/>
      <c r="E13" s="36"/>
      <c r="F13" s="37"/>
    </row>
    <row r="14" spans="1:6" ht="19.5" thickTop="1" thickBot="1" x14ac:dyDescent="0.3">
      <c r="A14" s="34"/>
      <c r="B14" s="35"/>
      <c r="C14" s="486" t="s">
        <v>48</v>
      </c>
      <c r="D14" s="487"/>
      <c r="E14" s="488"/>
      <c r="F14" s="37"/>
    </row>
    <row r="15" spans="1:6" ht="15.75" thickTop="1" x14ac:dyDescent="0.25">
      <c r="A15" s="38"/>
      <c r="B15" s="39"/>
      <c r="C15" s="489" t="s">
        <v>49</v>
      </c>
      <c r="D15" s="490"/>
      <c r="E15" s="491"/>
      <c r="F15" s="40"/>
    </row>
    <row r="16" spans="1:6" ht="15" x14ac:dyDescent="0.25">
      <c r="A16" s="38"/>
      <c r="B16" s="39"/>
      <c r="C16" s="492" t="s">
        <v>50</v>
      </c>
      <c r="D16" s="493"/>
      <c r="E16" s="494"/>
      <c r="F16" s="40"/>
    </row>
    <row r="17" spans="1:6" ht="58.5" customHeight="1" x14ac:dyDescent="0.25">
      <c r="A17" s="38"/>
      <c r="B17" s="39"/>
      <c r="C17" s="495" t="s">
        <v>51</v>
      </c>
      <c r="D17" s="496"/>
      <c r="E17" s="497"/>
      <c r="F17" s="40"/>
    </row>
    <row r="18" spans="1:6" ht="15" x14ac:dyDescent="0.25">
      <c r="B18" s="41"/>
      <c r="C18" s="42"/>
      <c r="D18" s="43"/>
      <c r="E18" s="44"/>
      <c r="F18" s="45"/>
    </row>
    <row r="19" spans="1:6" ht="25.5" x14ac:dyDescent="0.25">
      <c r="B19" s="41"/>
      <c r="C19" s="46" t="s">
        <v>52</v>
      </c>
      <c r="D19" s="47" t="s">
        <v>53</v>
      </c>
      <c r="E19" s="48" t="s">
        <v>54</v>
      </c>
      <c r="F19" s="45"/>
    </row>
    <row r="20" spans="1:6" ht="15" x14ac:dyDescent="0.25">
      <c r="B20" s="41"/>
      <c r="C20" s="498" t="s">
        <v>55</v>
      </c>
      <c r="D20" s="49" t="s">
        <v>56</v>
      </c>
      <c r="E20" s="500" t="s">
        <v>57</v>
      </c>
      <c r="F20" s="45"/>
    </row>
    <row r="21" spans="1:6" ht="25.5" x14ac:dyDescent="0.25">
      <c r="B21" s="41"/>
      <c r="C21" s="499"/>
      <c r="D21" s="49" t="s">
        <v>58</v>
      </c>
      <c r="E21" s="501"/>
      <c r="F21" s="45"/>
    </row>
    <row r="22" spans="1:6" ht="15" x14ac:dyDescent="0.25">
      <c r="B22" s="41"/>
      <c r="C22" s="499"/>
      <c r="D22" s="49" t="s">
        <v>59</v>
      </c>
      <c r="E22" s="501"/>
      <c r="F22" s="45"/>
    </row>
    <row r="23" spans="1:6" ht="15" x14ac:dyDescent="0.25">
      <c r="B23" s="41"/>
      <c r="C23" s="499"/>
      <c r="D23" s="49" t="s">
        <v>60</v>
      </c>
      <c r="E23" s="501"/>
      <c r="F23" s="45"/>
    </row>
    <row r="24" spans="1:6" ht="15" x14ac:dyDescent="0.25">
      <c r="B24" s="41"/>
      <c r="C24" s="499"/>
      <c r="D24" s="49" t="s">
        <v>61</v>
      </c>
      <c r="E24" s="501"/>
      <c r="F24" s="45"/>
    </row>
    <row r="25" spans="1:6" ht="15" x14ac:dyDescent="0.25">
      <c r="B25" s="41"/>
      <c r="C25" s="503" t="s">
        <v>62</v>
      </c>
      <c r="D25" s="50" t="s">
        <v>63</v>
      </c>
      <c r="E25" s="501"/>
      <c r="F25" s="45"/>
    </row>
    <row r="26" spans="1:6" ht="15" x14ac:dyDescent="0.25">
      <c r="B26" s="41"/>
      <c r="C26" s="503"/>
      <c r="D26" s="50" t="s">
        <v>64</v>
      </c>
      <c r="E26" s="501"/>
      <c r="F26" s="45"/>
    </row>
    <row r="27" spans="1:6" ht="15" x14ac:dyDescent="0.25">
      <c r="B27" s="41"/>
      <c r="C27" s="503"/>
      <c r="D27" s="50" t="s">
        <v>65</v>
      </c>
      <c r="E27" s="501"/>
      <c r="F27" s="45"/>
    </row>
    <row r="28" spans="1:6" ht="15" x14ac:dyDescent="0.25">
      <c r="B28" s="41"/>
      <c r="C28" s="503"/>
      <c r="D28" s="50" t="s">
        <v>66</v>
      </c>
      <c r="E28" s="501"/>
      <c r="F28" s="45"/>
    </row>
    <row r="29" spans="1:6" ht="15" x14ac:dyDescent="0.25">
      <c r="B29" s="41"/>
      <c r="C29" s="503"/>
      <c r="D29" s="50" t="s">
        <v>67</v>
      </c>
      <c r="E29" s="501"/>
      <c r="F29" s="45"/>
    </row>
    <row r="30" spans="1:6" ht="15" x14ac:dyDescent="0.25">
      <c r="B30" s="41"/>
      <c r="C30" s="504"/>
      <c r="D30" s="50" t="s">
        <v>68</v>
      </c>
      <c r="E30" s="501"/>
      <c r="F30" s="45"/>
    </row>
    <row r="31" spans="1:6" ht="15" x14ac:dyDescent="0.25">
      <c r="B31" s="41"/>
      <c r="C31" s="505" t="s">
        <v>69</v>
      </c>
      <c r="D31" s="51" t="s">
        <v>70</v>
      </c>
      <c r="E31" s="501"/>
      <c r="F31" s="45"/>
    </row>
    <row r="32" spans="1:6" ht="15" x14ac:dyDescent="0.25">
      <c r="B32" s="41"/>
      <c r="C32" s="505"/>
      <c r="D32" s="51" t="s">
        <v>71</v>
      </c>
      <c r="E32" s="501"/>
      <c r="F32" s="45"/>
    </row>
    <row r="33" spans="1:6" ht="15" x14ac:dyDescent="0.25">
      <c r="B33" s="41"/>
      <c r="C33" s="505"/>
      <c r="D33" s="51" t="s">
        <v>72</v>
      </c>
      <c r="E33" s="501"/>
      <c r="F33" s="45"/>
    </row>
    <row r="34" spans="1:6" ht="25.5" x14ac:dyDescent="0.25">
      <c r="B34" s="41"/>
      <c r="C34" s="505"/>
      <c r="D34" s="51" t="s">
        <v>73</v>
      </c>
      <c r="E34" s="501"/>
      <c r="F34" s="45"/>
    </row>
    <row r="35" spans="1:6" ht="15" x14ac:dyDescent="0.25">
      <c r="B35" s="41"/>
      <c r="C35" s="505"/>
      <c r="D35" s="51" t="s">
        <v>74</v>
      </c>
      <c r="E35" s="501"/>
      <c r="F35" s="45"/>
    </row>
    <row r="36" spans="1:6" ht="15.75" thickBot="1" x14ac:dyDescent="0.3">
      <c r="B36" s="41"/>
      <c r="C36" s="506"/>
      <c r="D36" s="52" t="s">
        <v>75</v>
      </c>
      <c r="E36" s="502"/>
      <c r="F36" s="45"/>
    </row>
    <row r="37" spans="1:6" ht="69" customHeight="1" thickTop="1" thickBot="1" x14ac:dyDescent="0.3">
      <c r="B37" s="41"/>
      <c r="C37" s="476" t="s">
        <v>76</v>
      </c>
      <c r="D37" s="477"/>
      <c r="E37" s="478"/>
      <c r="F37" s="45"/>
    </row>
    <row r="38" spans="1:6" ht="45.75" customHeight="1" thickTop="1" x14ac:dyDescent="0.25">
      <c r="A38" s="38"/>
      <c r="B38" s="39"/>
      <c r="C38" s="479" t="s">
        <v>77</v>
      </c>
      <c r="D38" s="480"/>
      <c r="E38" s="481"/>
      <c r="F38" s="40"/>
    </row>
    <row r="39" spans="1:6" ht="39.75" customHeight="1" thickBot="1" x14ac:dyDescent="0.3">
      <c r="A39" s="38"/>
      <c r="B39" s="39"/>
      <c r="C39" s="482" t="s">
        <v>78</v>
      </c>
      <c r="D39" s="483"/>
      <c r="E39" s="484"/>
      <c r="F39" s="40"/>
    </row>
    <row r="40" spans="1:6" ht="15.75" thickTop="1" x14ac:dyDescent="0.25">
      <c r="A40" s="38"/>
      <c r="B40" s="39"/>
      <c r="C40" s="53"/>
      <c r="D40" s="53"/>
      <c r="E40" s="53"/>
      <c r="F40" s="40"/>
    </row>
    <row r="41" spans="1:6" ht="38.25" customHeight="1" thickBot="1" x14ac:dyDescent="0.3">
      <c r="B41" s="54"/>
      <c r="C41" s="485" t="s">
        <v>79</v>
      </c>
      <c r="D41" s="485"/>
      <c r="E41" s="485"/>
      <c r="F41" s="55"/>
    </row>
    <row r="42" spans="1:6" ht="16.5" thickTop="1" thickBot="1" x14ac:dyDescent="0.3">
      <c r="B42" s="41"/>
      <c r="C42" s="56"/>
      <c r="D42" s="56"/>
      <c r="E42" s="56"/>
      <c r="F42" s="57"/>
    </row>
    <row r="43" spans="1:6" ht="44.25" customHeight="1" thickTop="1" thickBot="1" x14ac:dyDescent="0.3">
      <c r="A43" s="34"/>
      <c r="B43" s="35"/>
      <c r="C43" s="486" t="s">
        <v>80</v>
      </c>
      <c r="D43" s="487"/>
      <c r="E43" s="488"/>
      <c r="F43" s="37"/>
    </row>
    <row r="44" spans="1:6" ht="15.75" thickBot="1" x14ac:dyDescent="0.3">
      <c r="B44" s="41"/>
      <c r="C44" s="510" t="s">
        <v>81</v>
      </c>
      <c r="D44" s="511"/>
      <c r="E44" s="512"/>
      <c r="F44" s="57"/>
    </row>
    <row r="45" spans="1:6" ht="15" x14ac:dyDescent="0.25">
      <c r="A45" s="38"/>
      <c r="B45" s="39"/>
      <c r="C45" s="513" t="s">
        <v>82</v>
      </c>
      <c r="D45" s="514"/>
      <c r="E45" s="515"/>
      <c r="F45" s="40"/>
    </row>
    <row r="46" spans="1:6" ht="48.75" customHeight="1" x14ac:dyDescent="0.25">
      <c r="B46" s="41"/>
      <c r="C46" s="516" t="s">
        <v>83</v>
      </c>
      <c r="D46" s="517"/>
      <c r="E46" s="518"/>
      <c r="F46" s="57"/>
    </row>
    <row r="47" spans="1:6" ht="50.25" customHeight="1" x14ac:dyDescent="0.25">
      <c r="B47" s="41"/>
      <c r="C47" s="516" t="s">
        <v>84</v>
      </c>
      <c r="D47" s="517"/>
      <c r="E47" s="518"/>
      <c r="F47" s="57"/>
    </row>
    <row r="48" spans="1:6" ht="39" customHeight="1" x14ac:dyDescent="0.25">
      <c r="A48" s="38"/>
      <c r="B48" s="39"/>
      <c r="C48" s="495" t="s">
        <v>51</v>
      </c>
      <c r="D48" s="496"/>
      <c r="E48" s="497"/>
      <c r="F48" s="40"/>
    </row>
    <row r="49" spans="2:6" ht="15" x14ac:dyDescent="0.25">
      <c r="B49" s="41"/>
      <c r="C49" s="42"/>
      <c r="D49" s="43"/>
      <c r="E49" s="44"/>
      <c r="F49" s="45"/>
    </row>
    <row r="50" spans="2:6" ht="25.5" x14ac:dyDescent="0.25">
      <c r="B50" s="41"/>
      <c r="C50" s="58" t="s">
        <v>52</v>
      </c>
      <c r="D50" s="47" t="s">
        <v>53</v>
      </c>
      <c r="E50" s="48" t="s">
        <v>54</v>
      </c>
      <c r="F50" s="45"/>
    </row>
    <row r="51" spans="2:6" ht="15" x14ac:dyDescent="0.25">
      <c r="B51" s="41"/>
      <c r="C51" s="519" t="s">
        <v>55</v>
      </c>
      <c r="D51" s="49" t="s">
        <v>56</v>
      </c>
      <c r="E51" s="500" t="s">
        <v>85</v>
      </c>
      <c r="F51" s="45"/>
    </row>
    <row r="52" spans="2:6" ht="15" x14ac:dyDescent="0.25">
      <c r="B52" s="41"/>
      <c r="C52" s="519"/>
      <c r="D52" s="49" t="s">
        <v>86</v>
      </c>
      <c r="E52" s="501"/>
      <c r="F52" s="45"/>
    </row>
    <row r="53" spans="2:6" ht="15" x14ac:dyDescent="0.25">
      <c r="B53" s="41"/>
      <c r="C53" s="519"/>
      <c r="D53" s="49" t="s">
        <v>59</v>
      </c>
      <c r="E53" s="501"/>
      <c r="F53" s="45"/>
    </row>
    <row r="54" spans="2:6" ht="15" x14ac:dyDescent="0.25">
      <c r="B54" s="41"/>
      <c r="C54" s="519"/>
      <c r="D54" s="49" t="s">
        <v>60</v>
      </c>
      <c r="E54" s="501"/>
      <c r="F54" s="45"/>
    </row>
    <row r="55" spans="2:6" ht="15" x14ac:dyDescent="0.25">
      <c r="B55" s="41"/>
      <c r="C55" s="519"/>
      <c r="D55" s="49" t="s">
        <v>61</v>
      </c>
      <c r="E55" s="501"/>
      <c r="F55" s="45"/>
    </row>
    <row r="56" spans="2:6" ht="15" x14ac:dyDescent="0.25">
      <c r="B56" s="41"/>
      <c r="C56" s="507" t="s">
        <v>62</v>
      </c>
      <c r="D56" s="50" t="s">
        <v>63</v>
      </c>
      <c r="E56" s="501"/>
      <c r="F56" s="45"/>
    </row>
    <row r="57" spans="2:6" ht="15" x14ac:dyDescent="0.25">
      <c r="B57" s="41"/>
      <c r="C57" s="507"/>
      <c r="D57" s="50" t="s">
        <v>64</v>
      </c>
      <c r="E57" s="501"/>
      <c r="F57" s="45"/>
    </row>
    <row r="58" spans="2:6" ht="15" x14ac:dyDescent="0.25">
      <c r="B58" s="41"/>
      <c r="C58" s="507"/>
      <c r="D58" s="50" t="s">
        <v>87</v>
      </c>
      <c r="E58" s="501"/>
      <c r="F58" s="45"/>
    </row>
    <row r="59" spans="2:6" ht="15" x14ac:dyDescent="0.25">
      <c r="B59" s="41"/>
      <c r="C59" s="507"/>
      <c r="D59" s="50" t="s">
        <v>65</v>
      </c>
      <c r="E59" s="501"/>
      <c r="F59" s="45"/>
    </row>
    <row r="60" spans="2:6" ht="15" x14ac:dyDescent="0.25">
      <c r="B60" s="41"/>
      <c r="C60" s="507"/>
      <c r="D60" s="50" t="s">
        <v>88</v>
      </c>
      <c r="E60" s="501"/>
      <c r="F60" s="45"/>
    </row>
    <row r="61" spans="2:6" ht="15" x14ac:dyDescent="0.25">
      <c r="B61" s="41"/>
      <c r="C61" s="507"/>
      <c r="D61" s="50" t="s">
        <v>67</v>
      </c>
      <c r="E61" s="501"/>
      <c r="F61" s="45"/>
    </row>
    <row r="62" spans="2:6" ht="15" x14ac:dyDescent="0.25">
      <c r="B62" s="41"/>
      <c r="C62" s="507"/>
      <c r="D62" s="50" t="s">
        <v>89</v>
      </c>
      <c r="E62" s="501"/>
      <c r="F62" s="45"/>
    </row>
    <row r="63" spans="2:6" ht="15" x14ac:dyDescent="0.25">
      <c r="B63" s="41"/>
      <c r="C63" s="508" t="s">
        <v>90</v>
      </c>
      <c r="D63" s="51" t="s">
        <v>70</v>
      </c>
      <c r="E63" s="501"/>
      <c r="F63" s="45"/>
    </row>
    <row r="64" spans="2:6" ht="15" x14ac:dyDescent="0.25">
      <c r="B64" s="41"/>
      <c r="C64" s="508"/>
      <c r="D64" s="51" t="s">
        <v>71</v>
      </c>
      <c r="E64" s="501"/>
      <c r="F64" s="45"/>
    </row>
    <row r="65" spans="1:6" ht="15" x14ac:dyDescent="0.25">
      <c r="B65" s="41"/>
      <c r="C65" s="508"/>
      <c r="D65" s="59" t="s">
        <v>72</v>
      </c>
      <c r="E65" s="501"/>
      <c r="F65" s="45"/>
    </row>
    <row r="66" spans="1:6" ht="25.5" x14ac:dyDescent="0.25">
      <c r="B66" s="41"/>
      <c r="C66" s="508"/>
      <c r="D66" s="59" t="s">
        <v>91</v>
      </c>
      <c r="E66" s="501"/>
      <c r="F66" s="45"/>
    </row>
    <row r="67" spans="1:6" ht="15" x14ac:dyDescent="0.25">
      <c r="B67" s="41"/>
      <c r="C67" s="508"/>
      <c r="D67" s="59" t="s">
        <v>74</v>
      </c>
      <c r="E67" s="501"/>
      <c r="F67" s="45"/>
    </row>
    <row r="68" spans="1:6" ht="15.75" thickBot="1" x14ac:dyDescent="0.3">
      <c r="B68" s="41"/>
      <c r="C68" s="509"/>
      <c r="D68" s="60" t="s">
        <v>92</v>
      </c>
      <c r="E68" s="502"/>
      <c r="F68" s="45"/>
    </row>
    <row r="69" spans="1:6" ht="16.5" thickTop="1" thickBot="1" x14ac:dyDescent="0.3">
      <c r="A69" s="38"/>
      <c r="B69" s="39"/>
      <c r="C69" s="520" t="s">
        <v>76</v>
      </c>
      <c r="D69" s="521"/>
      <c r="E69" s="522"/>
      <c r="F69" s="40"/>
    </row>
    <row r="70" spans="1:6" ht="15.75" thickTop="1" x14ac:dyDescent="0.25">
      <c r="A70" s="38"/>
      <c r="B70" s="39"/>
      <c r="C70" s="479" t="s">
        <v>77</v>
      </c>
      <c r="D70" s="480"/>
      <c r="E70" s="481"/>
      <c r="F70" s="40"/>
    </row>
    <row r="71" spans="1:6" ht="15.75" thickBot="1" x14ac:dyDescent="0.3">
      <c r="A71" s="38"/>
      <c r="B71" s="39"/>
      <c r="C71" s="482" t="s">
        <v>78</v>
      </c>
      <c r="D71" s="483"/>
      <c r="E71" s="484"/>
      <c r="F71" s="40"/>
    </row>
    <row r="72" spans="1:6" ht="16.5" thickTop="1" thickBot="1" x14ac:dyDescent="0.3">
      <c r="A72" s="38"/>
      <c r="B72" s="39"/>
      <c r="C72" s="53"/>
      <c r="D72" s="53"/>
      <c r="E72" s="53"/>
      <c r="F72" s="40"/>
    </row>
    <row r="73" spans="1:6" ht="16.5" thickTop="1" thickBot="1" x14ac:dyDescent="0.3">
      <c r="B73" s="41"/>
      <c r="C73" s="523" t="s">
        <v>93</v>
      </c>
      <c r="D73" s="524"/>
      <c r="E73" s="525"/>
      <c r="F73" s="57"/>
    </row>
    <row r="74" spans="1:6" ht="15.75" thickTop="1" x14ac:dyDescent="0.25">
      <c r="B74" s="41"/>
      <c r="C74" s="526" t="s">
        <v>79</v>
      </c>
      <c r="D74" s="526"/>
      <c r="E74" s="526"/>
      <c r="F74" s="57"/>
    </row>
    <row r="75" spans="1:6" ht="15.75" thickBot="1" x14ac:dyDescent="0.3">
      <c r="B75" s="54"/>
      <c r="C75" s="61"/>
      <c r="D75" s="61"/>
      <c r="E75" s="61"/>
      <c r="F75" s="55"/>
    </row>
    <row r="76" spans="1:6" ht="15.75" thickTop="1" x14ac:dyDescent="0.25">
      <c r="C76" s="25"/>
      <c r="D76" s="25"/>
      <c r="E76" s="25"/>
      <c r="F76" s="26"/>
    </row>
    <row r="77" spans="1:6" ht="15" x14ac:dyDescent="0.25"/>
    <row r="78" spans="1:6" ht="15" x14ac:dyDescent="0.25"/>
    <row r="79" spans="1:6" ht="15" x14ac:dyDescent="0.25"/>
    <row r="80" spans="1:6" ht="15" x14ac:dyDescent="0.25"/>
    <row r="81" ht="15" x14ac:dyDescent="0.25"/>
    <row r="82" ht="15" x14ac:dyDescent="0.25"/>
    <row r="83" ht="15" x14ac:dyDescent="0.25"/>
    <row r="84" ht="15" x14ac:dyDescent="0.25"/>
    <row r="85" ht="15" x14ac:dyDescent="0.25"/>
    <row r="86" ht="15" x14ac:dyDescent="0.25"/>
    <row r="87" ht="15" x14ac:dyDescent="0.25"/>
    <row r="88" ht="15" x14ac:dyDescent="0.25"/>
    <row r="89" ht="15" x14ac:dyDescent="0.25"/>
    <row r="90" ht="15" x14ac:dyDescent="0.25"/>
    <row r="91" ht="15" x14ac:dyDescent="0.25"/>
    <row r="92" ht="15" x14ac:dyDescent="0.25"/>
    <row r="93" ht="15" x14ac:dyDescent="0.25"/>
    <row r="94" ht="15" x14ac:dyDescent="0.25"/>
    <row r="95" ht="15" x14ac:dyDescent="0.25"/>
    <row r="96" ht="15" x14ac:dyDescent="0.25"/>
    <row r="97" ht="15" x14ac:dyDescent="0.25"/>
    <row r="98" ht="15" x14ac:dyDescent="0.25"/>
    <row r="99" ht="15" x14ac:dyDescent="0.25"/>
    <row r="100" ht="15" x14ac:dyDescent="0.25"/>
    <row r="101" ht="15" x14ac:dyDescent="0.25"/>
    <row r="102" ht="15" x14ac:dyDescent="0.25"/>
    <row r="103" ht="15" x14ac:dyDescent="0.25"/>
    <row r="104" ht="15" x14ac:dyDescent="0.25"/>
    <row r="105" ht="15" x14ac:dyDescent="0.25"/>
    <row r="106" ht="15" x14ac:dyDescent="0.25"/>
    <row r="107" ht="15" x14ac:dyDescent="0.25"/>
    <row r="108" ht="15" x14ac:dyDescent="0.25"/>
    <row r="109" ht="15" x14ac:dyDescent="0.25"/>
    <row r="110" ht="15" x14ac:dyDescent="0.25"/>
    <row r="111" ht="15" x14ac:dyDescent="0.25"/>
    <row r="112" ht="15" x14ac:dyDescent="0.25"/>
    <row r="113" ht="15" x14ac:dyDescent="0.25"/>
    <row r="114" ht="15" x14ac:dyDescent="0.25"/>
    <row r="115" ht="15" x14ac:dyDescent="0.25"/>
    <row r="116" ht="15" x14ac:dyDescent="0.25"/>
    <row r="117" ht="15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x14ac:dyDescent="0.25"/>
    <row r="125" ht="15" x14ac:dyDescent="0.25"/>
    <row r="126" ht="15" x14ac:dyDescent="0.25"/>
    <row r="127" ht="15" x14ac:dyDescent="0.25"/>
    <row r="128" ht="15" x14ac:dyDescent="0.25"/>
    <row r="129" ht="15" x14ac:dyDescent="0.25"/>
    <row r="130" ht="15" x14ac:dyDescent="0.25"/>
    <row r="131" ht="15" x14ac:dyDescent="0.25"/>
    <row r="132" ht="15" x14ac:dyDescent="0.25"/>
    <row r="133" ht="15" x14ac:dyDescent="0.25"/>
    <row r="134" ht="15" x14ac:dyDescent="0.25"/>
    <row r="135" ht="15" x14ac:dyDescent="0.25"/>
    <row r="136" ht="15" x14ac:dyDescent="0.25"/>
    <row r="137" ht="15" x14ac:dyDescent="0.25"/>
    <row r="138" ht="15" x14ac:dyDescent="0.25"/>
    <row r="139" ht="15" x14ac:dyDescent="0.25"/>
    <row r="140" ht="15" x14ac:dyDescent="0.25"/>
    <row r="141" ht="15" x14ac:dyDescent="0.25"/>
    <row r="142" ht="15" x14ac:dyDescent="0.25"/>
    <row r="143" ht="15" x14ac:dyDescent="0.25"/>
    <row r="144" ht="15" x14ac:dyDescent="0.25"/>
    <row r="145" ht="15" x14ac:dyDescent="0.25"/>
    <row r="146" ht="15" x14ac:dyDescent="0.25"/>
    <row r="147" ht="15" x14ac:dyDescent="0.25"/>
    <row r="148" ht="15" x14ac:dyDescent="0.25"/>
    <row r="149" ht="15" x14ac:dyDescent="0.25"/>
    <row r="150" ht="15" x14ac:dyDescent="0.25"/>
    <row r="151" ht="15" x14ac:dyDescent="0.25"/>
    <row r="152" ht="15" x14ac:dyDescent="0.25"/>
    <row r="153" ht="15" x14ac:dyDescent="0.25"/>
    <row r="154" ht="15" x14ac:dyDescent="0.25"/>
    <row r="155" ht="15" x14ac:dyDescent="0.25"/>
    <row r="156" ht="15" x14ac:dyDescent="0.25"/>
    <row r="157" ht="15" x14ac:dyDescent="0.25"/>
    <row r="158" ht="15" x14ac:dyDescent="0.25"/>
    <row r="159" ht="15" x14ac:dyDescent="0.25"/>
    <row r="160" ht="15" x14ac:dyDescent="0.25"/>
    <row r="161" ht="15" x14ac:dyDescent="0.25"/>
    <row r="162" ht="15" x14ac:dyDescent="0.25"/>
    <row r="163" ht="15" x14ac:dyDescent="0.25"/>
    <row r="164" ht="15" x14ac:dyDescent="0.25"/>
    <row r="165" ht="15" x14ac:dyDescent="0.25"/>
    <row r="166" ht="15" x14ac:dyDescent="0.25"/>
    <row r="167" ht="15" x14ac:dyDescent="0.25"/>
    <row r="168" ht="15" x14ac:dyDescent="0.25"/>
    <row r="169" ht="15" x14ac:dyDescent="0.25"/>
    <row r="170" ht="15" x14ac:dyDescent="0.25"/>
    <row r="171" ht="15" x14ac:dyDescent="0.25"/>
    <row r="172" ht="15" x14ac:dyDescent="0.25"/>
    <row r="173" ht="15" x14ac:dyDescent="0.25"/>
    <row r="174" ht="15" x14ac:dyDescent="0.25"/>
    <row r="175" ht="15" x14ac:dyDescent="0.25"/>
    <row r="176" ht="15" x14ac:dyDescent="0.25"/>
    <row r="177" ht="15" x14ac:dyDescent="0.25"/>
    <row r="178" ht="15" x14ac:dyDescent="0.25"/>
    <row r="179" ht="15" x14ac:dyDescent="0.25"/>
    <row r="180" ht="15" x14ac:dyDescent="0.25"/>
    <row r="181" ht="15" x14ac:dyDescent="0.25"/>
    <row r="182" ht="15" x14ac:dyDescent="0.25"/>
    <row r="183" ht="15" x14ac:dyDescent="0.25"/>
    <row r="184" ht="15" x14ac:dyDescent="0.25"/>
    <row r="185" ht="15" x14ac:dyDescent="0.25"/>
    <row r="186" ht="15" x14ac:dyDescent="0.25"/>
    <row r="187" ht="15" x14ac:dyDescent="0.25"/>
    <row r="188" ht="15" x14ac:dyDescent="0.25"/>
    <row r="189" ht="15" x14ac:dyDescent="0.25"/>
    <row r="190" ht="15" x14ac:dyDescent="0.25"/>
    <row r="191" ht="15" x14ac:dyDescent="0.25"/>
    <row r="192" ht="15" x14ac:dyDescent="0.25"/>
    <row r="193" ht="15" x14ac:dyDescent="0.25"/>
    <row r="194" ht="15" x14ac:dyDescent="0.25"/>
    <row r="195" ht="15" x14ac:dyDescent="0.25"/>
    <row r="196" ht="15" x14ac:dyDescent="0.25"/>
    <row r="197" ht="15" x14ac:dyDescent="0.25"/>
  </sheetData>
  <mergeCells count="38">
    <mergeCell ref="C69:E69"/>
    <mergeCell ref="C70:E70"/>
    <mergeCell ref="C71:E71"/>
    <mergeCell ref="C73:E73"/>
    <mergeCell ref="C74:E74"/>
    <mergeCell ref="C43:E43"/>
    <mergeCell ref="E51:E68"/>
    <mergeCell ref="C56:C62"/>
    <mergeCell ref="C63:C68"/>
    <mergeCell ref="C44:E44"/>
    <mergeCell ref="C45:E45"/>
    <mergeCell ref="C46:E46"/>
    <mergeCell ref="C47:E47"/>
    <mergeCell ref="C48:E48"/>
    <mergeCell ref="C51:C55"/>
    <mergeCell ref="C37:E37"/>
    <mergeCell ref="C38:E38"/>
    <mergeCell ref="C39:E39"/>
    <mergeCell ref="C41:E41"/>
    <mergeCell ref="C11:E11"/>
    <mergeCell ref="C12:E12"/>
    <mergeCell ref="C14:E14"/>
    <mergeCell ref="C15:E15"/>
    <mergeCell ref="C16:E16"/>
    <mergeCell ref="C17:E17"/>
    <mergeCell ref="C20:C24"/>
    <mergeCell ref="E20:E36"/>
    <mergeCell ref="C25:C30"/>
    <mergeCell ref="C31:C36"/>
    <mergeCell ref="C7:E7"/>
    <mergeCell ref="C8:E8"/>
    <mergeCell ref="C9:E9"/>
    <mergeCell ref="C10:E10"/>
    <mergeCell ref="C2:E2"/>
    <mergeCell ref="C3:E3"/>
    <mergeCell ref="C4:E4"/>
    <mergeCell ref="C5:E5"/>
    <mergeCell ref="C6:E6"/>
  </mergeCells>
  <pageMargins left="0.7" right="0.7" top="0.75" bottom="0.75" header="0.3" footer="0.3"/>
  <pageSetup paperSize="9" scale="6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A20"/>
  <sheetViews>
    <sheetView topLeftCell="A4" zoomScale="110" zoomScaleNormal="110" workbookViewId="0">
      <selection activeCell="G9" sqref="G9"/>
    </sheetView>
  </sheetViews>
  <sheetFormatPr baseColWidth="10" defaultRowHeight="17.25" x14ac:dyDescent="0.3"/>
  <cols>
    <col min="1" max="1" width="14.7109375" style="125" customWidth="1"/>
    <col min="2" max="2" width="30.5703125" style="125" customWidth="1"/>
    <col min="3" max="3" width="7.7109375" style="125" customWidth="1"/>
    <col min="4" max="4" width="45.5703125" style="125" customWidth="1"/>
    <col min="5" max="5" width="40.7109375" style="179" customWidth="1"/>
    <col min="6" max="6" width="40.7109375" style="125" customWidth="1"/>
    <col min="7" max="7" width="25.7109375" style="125" customWidth="1"/>
    <col min="8" max="8" width="15" style="125" customWidth="1"/>
    <col min="9" max="9" width="36.85546875" style="125" customWidth="1"/>
    <col min="10" max="10" width="29.5703125" style="126" customWidth="1"/>
    <col min="11" max="11" width="34.140625" style="125" customWidth="1"/>
    <col min="12" max="12" width="48.42578125" style="125" customWidth="1"/>
    <col min="13" max="13" width="12.7109375" style="170" customWidth="1"/>
    <col min="14" max="14" width="39.7109375" style="125" customWidth="1"/>
    <col min="15" max="15" width="23.7109375" style="171" customWidth="1"/>
    <col min="16" max="16" width="31.7109375" style="125" customWidth="1"/>
    <col min="17" max="17" width="40.7109375" style="172" customWidth="1"/>
    <col min="18" max="18" width="15.42578125" style="125" customWidth="1"/>
    <col min="19" max="19" width="44.85546875" style="125" customWidth="1"/>
    <col min="20" max="20" width="13.85546875" style="125" customWidth="1"/>
    <col min="21" max="21" width="30.7109375" style="125" customWidth="1"/>
    <col min="22" max="22" width="37.85546875" style="125" customWidth="1"/>
    <col min="23" max="23" width="15.42578125" style="125" customWidth="1"/>
    <col min="24" max="24" width="44.85546875" style="125" customWidth="1"/>
    <col min="25" max="25" width="13.85546875" style="125" customWidth="1"/>
    <col min="26" max="26" width="30.7109375" style="125" customWidth="1"/>
    <col min="27" max="27" width="37.85546875" style="125" customWidth="1"/>
    <col min="28" max="16384" width="11.42578125" style="125"/>
  </cols>
  <sheetData>
    <row r="1" spans="1:27" ht="20.100000000000001" customHeight="1" thickBot="1" x14ac:dyDescent="0.35">
      <c r="A1" s="551"/>
      <c r="B1" s="556" t="s">
        <v>35</v>
      </c>
      <c r="C1" s="556"/>
      <c r="D1" s="556"/>
      <c r="E1" s="556"/>
      <c r="F1" s="556"/>
      <c r="G1" s="556"/>
      <c r="H1" s="533" t="s">
        <v>317</v>
      </c>
      <c r="I1" s="533"/>
      <c r="J1" s="533"/>
      <c r="K1" s="533"/>
      <c r="L1" s="533"/>
      <c r="M1" s="534" t="s">
        <v>318</v>
      </c>
      <c r="N1" s="534"/>
      <c r="O1" s="534"/>
      <c r="P1" s="534"/>
      <c r="Q1" s="534"/>
      <c r="R1" s="535" t="s">
        <v>319</v>
      </c>
      <c r="S1" s="536"/>
      <c r="T1" s="536"/>
      <c r="U1" s="536"/>
      <c r="V1" s="536"/>
      <c r="W1" s="542" t="s">
        <v>320</v>
      </c>
      <c r="X1" s="543"/>
      <c r="Y1" s="543"/>
      <c r="Z1" s="543"/>
      <c r="AA1" s="543"/>
    </row>
    <row r="2" spans="1:27" ht="20.100000000000001" customHeight="1" thickBot="1" x14ac:dyDescent="0.35">
      <c r="A2" s="551"/>
      <c r="B2" s="557" t="s">
        <v>97</v>
      </c>
      <c r="C2" s="557"/>
      <c r="D2" s="557"/>
      <c r="E2" s="557"/>
      <c r="F2" s="557"/>
      <c r="G2" s="557"/>
      <c r="H2" s="537" t="s">
        <v>136</v>
      </c>
      <c r="I2" s="537" t="s">
        <v>137</v>
      </c>
      <c r="J2" s="537" t="s">
        <v>138</v>
      </c>
      <c r="K2" s="537" t="s">
        <v>140</v>
      </c>
      <c r="L2" s="537" t="s">
        <v>28</v>
      </c>
      <c r="M2" s="540" t="s">
        <v>136</v>
      </c>
      <c r="N2" s="540" t="s">
        <v>137</v>
      </c>
      <c r="O2" s="540" t="s">
        <v>138</v>
      </c>
      <c r="P2" s="540" t="s">
        <v>140</v>
      </c>
      <c r="Q2" s="540" t="s">
        <v>28</v>
      </c>
      <c r="R2" s="530" t="s">
        <v>136</v>
      </c>
      <c r="S2" s="527" t="s">
        <v>137</v>
      </c>
      <c r="T2" s="527" t="s">
        <v>138</v>
      </c>
      <c r="U2" s="527" t="s">
        <v>140</v>
      </c>
      <c r="V2" s="527" t="s">
        <v>28</v>
      </c>
      <c r="W2" s="530" t="s">
        <v>136</v>
      </c>
      <c r="X2" s="527" t="s">
        <v>137</v>
      </c>
      <c r="Y2" s="527" t="s">
        <v>138</v>
      </c>
      <c r="Z2" s="527" t="s">
        <v>140</v>
      </c>
      <c r="AA2" s="527" t="s">
        <v>28</v>
      </c>
    </row>
    <row r="3" spans="1:27" ht="20.100000000000001" customHeight="1" thickTop="1" thickBot="1" x14ac:dyDescent="0.35">
      <c r="A3" s="552"/>
      <c r="B3" s="559" t="s">
        <v>316</v>
      </c>
      <c r="C3" s="560"/>
      <c r="D3" s="560"/>
      <c r="E3" s="560"/>
      <c r="F3" s="560"/>
      <c r="G3" s="561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1"/>
      <c r="S3" s="528"/>
      <c r="T3" s="528"/>
      <c r="U3" s="528"/>
      <c r="V3" s="528"/>
      <c r="W3" s="531"/>
      <c r="X3" s="528"/>
      <c r="Y3" s="528"/>
      <c r="Z3" s="528"/>
      <c r="AA3" s="528"/>
    </row>
    <row r="4" spans="1:27" ht="20.100000000000001" customHeight="1" thickTop="1" thickBot="1" x14ac:dyDescent="0.35">
      <c r="A4" s="374" t="s">
        <v>29</v>
      </c>
      <c r="B4" s="111" t="s">
        <v>9</v>
      </c>
      <c r="C4" s="558" t="s">
        <v>36</v>
      </c>
      <c r="D4" s="558"/>
      <c r="E4" s="112" t="s">
        <v>19</v>
      </c>
      <c r="F4" s="111" t="s">
        <v>0</v>
      </c>
      <c r="G4" s="111" t="s">
        <v>8</v>
      </c>
      <c r="H4" s="539"/>
      <c r="I4" s="539"/>
      <c r="J4" s="539"/>
      <c r="K4" s="539"/>
      <c r="L4" s="539"/>
      <c r="M4" s="541"/>
      <c r="N4" s="541"/>
      <c r="O4" s="541"/>
      <c r="P4" s="541"/>
      <c r="Q4" s="541"/>
      <c r="R4" s="532"/>
      <c r="S4" s="529"/>
      <c r="T4" s="529"/>
      <c r="U4" s="529"/>
      <c r="V4" s="529"/>
      <c r="W4" s="532"/>
      <c r="X4" s="529"/>
      <c r="Y4" s="529"/>
      <c r="Z4" s="529"/>
      <c r="AA4" s="529"/>
    </row>
    <row r="5" spans="1:27" ht="80.25" customHeight="1" x14ac:dyDescent="0.3">
      <c r="A5" s="546" t="s">
        <v>380</v>
      </c>
      <c r="B5" s="553" t="s">
        <v>431</v>
      </c>
      <c r="C5" s="113" t="s">
        <v>10</v>
      </c>
      <c r="D5" s="114" t="s">
        <v>312</v>
      </c>
      <c r="E5" s="115" t="s">
        <v>311</v>
      </c>
      <c r="F5" s="118" t="s">
        <v>195</v>
      </c>
      <c r="G5" s="116" t="s">
        <v>196</v>
      </c>
      <c r="H5" s="127"/>
      <c r="I5" s="128"/>
      <c r="J5" s="129"/>
      <c r="K5" s="128"/>
      <c r="L5" s="130"/>
      <c r="M5" s="131"/>
      <c r="N5" s="132"/>
      <c r="O5" s="133"/>
      <c r="P5" s="133"/>
      <c r="Q5" s="132"/>
      <c r="R5" s="134"/>
      <c r="S5" s="135"/>
      <c r="T5" s="135"/>
      <c r="U5" s="135"/>
      <c r="V5" s="135"/>
      <c r="W5" s="136"/>
      <c r="X5" s="137"/>
      <c r="Y5" s="137"/>
      <c r="Z5" s="137"/>
      <c r="AA5" s="137"/>
    </row>
    <row r="6" spans="1:27" s="138" customFormat="1" ht="80.25" customHeight="1" x14ac:dyDescent="0.25">
      <c r="A6" s="547"/>
      <c r="B6" s="554"/>
      <c r="C6" s="103" t="s">
        <v>11</v>
      </c>
      <c r="D6" s="104" t="s">
        <v>411</v>
      </c>
      <c r="E6" s="105" t="s">
        <v>194</v>
      </c>
      <c r="F6" s="119" t="s">
        <v>195</v>
      </c>
      <c r="G6" s="106" t="s">
        <v>196</v>
      </c>
      <c r="H6" s="139"/>
      <c r="I6" s="140"/>
      <c r="J6" s="141"/>
      <c r="K6" s="142"/>
      <c r="L6" s="142"/>
      <c r="M6" s="143"/>
      <c r="N6" s="144"/>
      <c r="O6" s="145"/>
      <c r="P6" s="145"/>
      <c r="Q6" s="144"/>
      <c r="R6" s="146"/>
      <c r="S6" s="147"/>
      <c r="T6" s="147"/>
      <c r="U6" s="147"/>
      <c r="V6" s="147"/>
      <c r="W6" s="148"/>
      <c r="X6" s="149"/>
      <c r="Y6" s="149"/>
      <c r="Z6" s="149"/>
      <c r="AA6" s="149"/>
    </row>
    <row r="7" spans="1:27" ht="66.75" customHeight="1" thickBot="1" x14ac:dyDescent="0.35">
      <c r="A7" s="548"/>
      <c r="B7" s="555"/>
      <c r="C7" s="107" t="s">
        <v>193</v>
      </c>
      <c r="D7" s="108" t="s">
        <v>412</v>
      </c>
      <c r="E7" s="109" t="s">
        <v>194</v>
      </c>
      <c r="F7" s="117" t="s">
        <v>313</v>
      </c>
      <c r="G7" s="110" t="s">
        <v>227</v>
      </c>
      <c r="H7" s="150"/>
      <c r="I7" s="151"/>
      <c r="J7" s="152"/>
      <c r="K7" s="150"/>
      <c r="L7" s="150"/>
      <c r="M7" s="153"/>
      <c r="N7" s="154"/>
      <c r="O7" s="155"/>
      <c r="P7" s="154"/>
      <c r="Q7" s="154"/>
      <c r="R7" s="156"/>
      <c r="S7" s="157"/>
      <c r="T7" s="157"/>
      <c r="U7" s="157"/>
      <c r="V7" s="157"/>
      <c r="W7" s="158"/>
      <c r="X7" s="159"/>
      <c r="Y7" s="159"/>
      <c r="Z7" s="159"/>
      <c r="AA7" s="159"/>
    </row>
    <row r="8" spans="1:27" ht="35.25" customHeight="1" thickBot="1" x14ac:dyDescent="0.35">
      <c r="A8" s="549" t="s">
        <v>380</v>
      </c>
      <c r="B8" s="544" t="s">
        <v>430</v>
      </c>
      <c r="C8" s="120" t="s">
        <v>15</v>
      </c>
      <c r="D8" s="121" t="s">
        <v>198</v>
      </c>
      <c r="E8" s="122" t="s">
        <v>190</v>
      </c>
      <c r="F8" s="123" t="s">
        <v>315</v>
      </c>
      <c r="G8" s="124" t="s">
        <v>314</v>
      </c>
      <c r="H8" s="160"/>
      <c r="I8" s="161"/>
      <c r="J8" s="162"/>
      <c r="K8" s="160"/>
      <c r="L8" s="163"/>
      <c r="M8" s="164"/>
      <c r="N8" s="165"/>
      <c r="O8" s="166"/>
      <c r="P8" s="165"/>
      <c r="Q8" s="165"/>
      <c r="R8" s="167"/>
      <c r="S8" s="167"/>
      <c r="T8" s="167"/>
      <c r="U8" s="167"/>
      <c r="V8" s="167"/>
      <c r="W8" s="168"/>
      <c r="X8" s="168"/>
      <c r="Y8" s="168"/>
      <c r="Z8" s="168"/>
      <c r="AA8" s="168"/>
    </row>
    <row r="9" spans="1:27" ht="29.25" customHeight="1" thickBot="1" x14ac:dyDescent="0.35">
      <c r="A9" s="550"/>
      <c r="B9" s="545"/>
      <c r="C9" s="120" t="s">
        <v>16</v>
      </c>
      <c r="D9" s="121" t="s">
        <v>329</v>
      </c>
      <c r="E9" s="122" t="s">
        <v>190</v>
      </c>
      <c r="F9" s="123" t="s">
        <v>315</v>
      </c>
      <c r="G9" s="124" t="s">
        <v>314</v>
      </c>
      <c r="H9" s="160"/>
      <c r="I9" s="161"/>
      <c r="J9" s="162"/>
      <c r="K9" s="160"/>
      <c r="L9" s="163"/>
      <c r="M9" s="164"/>
      <c r="N9" s="165"/>
      <c r="O9" s="166"/>
      <c r="P9" s="165"/>
      <c r="Q9" s="165"/>
      <c r="R9" s="167"/>
      <c r="S9" s="167"/>
      <c r="T9" s="167"/>
      <c r="U9" s="167"/>
      <c r="V9" s="167"/>
      <c r="W9" s="168"/>
      <c r="X9" s="168"/>
      <c r="Y9" s="168"/>
      <c r="Z9" s="168"/>
      <c r="AA9" s="168"/>
    </row>
    <row r="10" spans="1:27" x14ac:dyDescent="0.3">
      <c r="A10" s="138"/>
      <c r="B10" s="138"/>
      <c r="C10" s="138"/>
      <c r="D10" s="138"/>
      <c r="E10" s="138"/>
      <c r="F10" s="138"/>
      <c r="G10" s="138"/>
      <c r="H10" s="138"/>
      <c r="I10" s="138"/>
      <c r="J10" s="170"/>
      <c r="K10" s="138"/>
      <c r="L10" s="138"/>
      <c r="N10" s="138"/>
      <c r="P10" s="138"/>
    </row>
    <row r="11" spans="1:27" ht="18" thickBot="1" x14ac:dyDescent="0.35">
      <c r="A11" s="173"/>
      <c r="B11" s="173"/>
      <c r="C11" s="173"/>
      <c r="D11" s="173"/>
      <c r="E11" s="174"/>
      <c r="F11" s="174" t="s">
        <v>309</v>
      </c>
      <c r="G11" s="174"/>
      <c r="H11" s="174"/>
      <c r="I11" s="174"/>
      <c r="J11" s="175"/>
      <c r="K11" s="174"/>
      <c r="L11" s="174"/>
      <c r="M11" s="178">
        <f>SUM(M5:M9)/5</f>
        <v>0</v>
      </c>
      <c r="N11" s="173"/>
      <c r="O11" s="176"/>
      <c r="P11" s="173"/>
      <c r="Q11" s="177"/>
      <c r="R11" s="178">
        <f>SUM(R5:R9)/5</f>
        <v>0</v>
      </c>
      <c r="S11" s="173"/>
      <c r="T11" s="173"/>
      <c r="U11" s="173"/>
      <c r="V11" s="173"/>
      <c r="W11" s="178">
        <f>SUM(W5:W9)/5</f>
        <v>0</v>
      </c>
      <c r="X11" s="173"/>
      <c r="Y11" s="173"/>
      <c r="Z11" s="173"/>
      <c r="AA11" s="173"/>
    </row>
    <row r="12" spans="1:27" ht="18" thickTop="1" x14ac:dyDescent="0.3">
      <c r="E12" s="125"/>
    </row>
    <row r="13" spans="1:27" x14ac:dyDescent="0.3">
      <c r="E13" s="125"/>
    </row>
    <row r="14" spans="1:27" ht="60.75" customHeight="1" x14ac:dyDescent="0.3">
      <c r="E14" s="125"/>
    </row>
    <row r="15" spans="1:27" x14ac:dyDescent="0.3">
      <c r="E15" s="125"/>
    </row>
    <row r="16" spans="1:27" x14ac:dyDescent="0.3">
      <c r="E16" s="125"/>
    </row>
    <row r="17" spans="5:5" x14ac:dyDescent="0.3">
      <c r="E17" s="125"/>
    </row>
    <row r="18" spans="5:5" x14ac:dyDescent="0.3">
      <c r="E18" s="125"/>
    </row>
    <row r="19" spans="5:5" x14ac:dyDescent="0.3">
      <c r="E19" s="125"/>
    </row>
    <row r="20" spans="5:5" x14ac:dyDescent="0.3">
      <c r="E20" s="125"/>
    </row>
  </sheetData>
  <mergeCells count="33">
    <mergeCell ref="J2:J4"/>
    <mergeCell ref="K2:K4"/>
    <mergeCell ref="B8:B9"/>
    <mergeCell ref="A5:A7"/>
    <mergeCell ref="A8:A9"/>
    <mergeCell ref="A1:A3"/>
    <mergeCell ref="B5:B7"/>
    <mergeCell ref="B1:G1"/>
    <mergeCell ref="B2:G2"/>
    <mergeCell ref="C4:D4"/>
    <mergeCell ref="B3:G3"/>
    <mergeCell ref="W1:AA1"/>
    <mergeCell ref="W2:W4"/>
    <mergeCell ref="X2:X4"/>
    <mergeCell ref="Y2:Y4"/>
    <mergeCell ref="Z2:Z4"/>
    <mergeCell ref="AA2:AA4"/>
    <mergeCell ref="U2:U4"/>
    <mergeCell ref="V2:V4"/>
    <mergeCell ref="R2:R4"/>
    <mergeCell ref="H1:L1"/>
    <mergeCell ref="M1:Q1"/>
    <mergeCell ref="R1:V1"/>
    <mergeCell ref="L2:L4"/>
    <mergeCell ref="S2:S4"/>
    <mergeCell ref="T2:T4"/>
    <mergeCell ref="M2:M4"/>
    <mergeCell ref="N2:N4"/>
    <mergeCell ref="O2:O4"/>
    <mergeCell ref="P2:P4"/>
    <mergeCell ref="Q2:Q4"/>
    <mergeCell ref="H2:H4"/>
    <mergeCell ref="I2:I4"/>
  </mergeCells>
  <pageMargins left="0.7" right="0.7" top="0.75" bottom="0.75" header="0.3" footer="0.3"/>
  <pageSetup paperSize="9" scale="51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171"/>
  <sheetViews>
    <sheetView topLeftCell="A4" zoomScale="90" zoomScaleNormal="90" workbookViewId="0">
      <selection activeCell="B5" sqref="B5"/>
    </sheetView>
  </sheetViews>
  <sheetFormatPr baseColWidth="10" defaultRowHeight="0" customHeight="1" zeroHeight="1" x14ac:dyDescent="0.3"/>
  <cols>
    <col min="1" max="1" width="11.42578125" style="85"/>
    <col min="2" max="2" width="33.7109375" style="92" customWidth="1"/>
    <col min="3" max="3" width="7.7109375" style="92" customWidth="1"/>
    <col min="4" max="4" width="40.85546875" style="92" customWidth="1"/>
    <col min="5" max="5" width="38.28515625" style="92" customWidth="1"/>
    <col min="6" max="6" width="40.7109375" style="92" customWidth="1"/>
    <col min="7" max="7" width="25.7109375" style="85" customWidth="1"/>
    <col min="8" max="8" width="40.7109375" style="92" customWidth="1"/>
    <col min="9" max="9" width="21.140625" style="85" customWidth="1"/>
    <col min="10" max="10" width="15" style="85" customWidth="1"/>
    <col min="11" max="11" width="36.85546875" style="85" customWidth="1"/>
    <col min="12" max="12" width="29.5703125" style="88" customWidth="1"/>
    <col min="13" max="13" width="34.140625" style="85" customWidth="1"/>
    <col min="14" max="14" width="48.42578125" style="85" customWidth="1"/>
    <col min="15" max="15" width="12.7109375" style="89" customWidth="1"/>
    <col min="16" max="16" width="39.7109375" style="85" customWidth="1"/>
    <col min="17" max="17" width="23.7109375" style="86" customWidth="1"/>
    <col min="18" max="18" width="31.7109375" style="85" customWidth="1"/>
    <col min="19" max="19" width="40.7109375" style="87" customWidth="1"/>
    <col min="20" max="20" width="15.42578125" style="85" customWidth="1"/>
    <col min="21" max="21" width="44.85546875" style="85" customWidth="1"/>
    <col min="22" max="22" width="13.85546875" style="85" customWidth="1"/>
    <col min="23" max="23" width="30.7109375" style="85" customWidth="1"/>
    <col min="24" max="24" width="37.85546875" style="85" customWidth="1"/>
    <col min="25" max="25" width="15.42578125" style="85" customWidth="1"/>
    <col min="26" max="26" width="44.85546875" style="85" customWidth="1"/>
    <col min="27" max="27" width="13.85546875" style="85" customWidth="1"/>
    <col min="28" max="28" width="30.7109375" style="85" customWidth="1"/>
    <col min="29" max="29" width="37.85546875" style="85" customWidth="1"/>
    <col min="30" max="16384" width="11.42578125" style="85"/>
  </cols>
  <sheetData>
    <row r="1" spans="1:41" ht="20.100000000000001" customHeight="1" thickBot="1" x14ac:dyDescent="0.35">
      <c r="A1" s="562"/>
      <c r="B1" s="580" t="s">
        <v>35</v>
      </c>
      <c r="C1" s="580"/>
      <c r="D1" s="580"/>
      <c r="E1" s="580"/>
      <c r="F1" s="580"/>
      <c r="G1" s="580"/>
      <c r="H1" s="580"/>
      <c r="I1" s="580"/>
      <c r="J1" s="572" t="s">
        <v>317</v>
      </c>
      <c r="K1" s="572"/>
      <c r="L1" s="572"/>
      <c r="M1" s="572"/>
      <c r="N1" s="572"/>
      <c r="O1" s="573" t="s">
        <v>318</v>
      </c>
      <c r="P1" s="573"/>
      <c r="Q1" s="573"/>
      <c r="R1" s="573"/>
      <c r="S1" s="573"/>
      <c r="T1" s="574" t="s">
        <v>319</v>
      </c>
      <c r="U1" s="575"/>
      <c r="V1" s="575"/>
      <c r="W1" s="575"/>
      <c r="X1" s="575"/>
      <c r="Y1" s="576" t="s">
        <v>320</v>
      </c>
      <c r="Z1" s="577"/>
      <c r="AA1" s="577"/>
      <c r="AB1" s="577"/>
      <c r="AC1" s="577"/>
    </row>
    <row r="2" spans="1:41" s="125" customFormat="1" ht="20.100000000000001" customHeight="1" thickBot="1" x14ac:dyDescent="0.35">
      <c r="A2" s="562"/>
      <c r="B2" s="581" t="s">
        <v>321</v>
      </c>
      <c r="C2" s="581"/>
      <c r="D2" s="581"/>
      <c r="E2" s="581"/>
      <c r="F2" s="581"/>
      <c r="G2" s="581"/>
      <c r="H2" s="581"/>
      <c r="I2" s="581"/>
      <c r="J2" s="578" t="s">
        <v>136</v>
      </c>
      <c r="K2" s="578" t="s">
        <v>137</v>
      </c>
      <c r="L2" s="578" t="s">
        <v>138</v>
      </c>
      <c r="M2" s="578" t="s">
        <v>140</v>
      </c>
      <c r="N2" s="578" t="s">
        <v>28</v>
      </c>
      <c r="O2" s="569" t="s">
        <v>136</v>
      </c>
      <c r="P2" s="569" t="s">
        <v>137</v>
      </c>
      <c r="Q2" s="569" t="s">
        <v>138</v>
      </c>
      <c r="R2" s="569" t="s">
        <v>140</v>
      </c>
      <c r="S2" s="569" t="s">
        <v>28</v>
      </c>
      <c r="T2" s="563" t="s">
        <v>136</v>
      </c>
      <c r="U2" s="566" t="s">
        <v>137</v>
      </c>
      <c r="V2" s="566" t="s">
        <v>138</v>
      </c>
      <c r="W2" s="566" t="s">
        <v>140</v>
      </c>
      <c r="X2" s="566" t="s">
        <v>28</v>
      </c>
      <c r="Y2" s="563" t="s">
        <v>136</v>
      </c>
      <c r="Z2" s="566" t="s">
        <v>137</v>
      </c>
      <c r="AA2" s="566" t="s">
        <v>138</v>
      </c>
      <c r="AB2" s="566" t="s">
        <v>140</v>
      </c>
      <c r="AC2" s="566" t="s">
        <v>28</v>
      </c>
    </row>
    <row r="3" spans="1:41" s="125" customFormat="1" ht="20.100000000000001" customHeight="1" thickTop="1" thickBot="1" x14ac:dyDescent="0.35">
      <c r="A3" s="562"/>
      <c r="B3" s="582" t="s">
        <v>322</v>
      </c>
      <c r="C3" s="582"/>
      <c r="D3" s="583"/>
      <c r="E3" s="583"/>
      <c r="F3" s="583"/>
      <c r="G3" s="583"/>
      <c r="H3" s="583"/>
      <c r="I3" s="583"/>
      <c r="J3" s="570"/>
      <c r="K3" s="570"/>
      <c r="L3" s="570"/>
      <c r="M3" s="570"/>
      <c r="N3" s="570"/>
      <c r="O3" s="570"/>
      <c r="P3" s="570"/>
      <c r="Q3" s="570"/>
      <c r="R3" s="570"/>
      <c r="S3" s="570"/>
      <c r="T3" s="564"/>
      <c r="U3" s="567"/>
      <c r="V3" s="567"/>
      <c r="W3" s="567"/>
      <c r="X3" s="567"/>
      <c r="Y3" s="564"/>
      <c r="Z3" s="567"/>
      <c r="AA3" s="567"/>
      <c r="AB3" s="567"/>
      <c r="AC3" s="567"/>
    </row>
    <row r="4" spans="1:41" s="126" customFormat="1" ht="67.5" customHeight="1" thickTop="1" thickBot="1" x14ac:dyDescent="0.35">
      <c r="A4" s="375" t="s">
        <v>29</v>
      </c>
      <c r="B4" s="208" t="s">
        <v>323</v>
      </c>
      <c r="C4" s="584" t="s">
        <v>201</v>
      </c>
      <c r="D4" s="585"/>
      <c r="E4" s="209" t="s">
        <v>180</v>
      </c>
      <c r="F4" s="209" t="s">
        <v>181</v>
      </c>
      <c r="G4" s="209" t="s">
        <v>182</v>
      </c>
      <c r="H4" s="209" t="s">
        <v>183</v>
      </c>
      <c r="I4" s="209" t="s">
        <v>325</v>
      </c>
      <c r="J4" s="579"/>
      <c r="K4" s="579"/>
      <c r="L4" s="579"/>
      <c r="M4" s="579"/>
      <c r="N4" s="579"/>
      <c r="O4" s="571"/>
      <c r="P4" s="571"/>
      <c r="Q4" s="571"/>
      <c r="R4" s="571"/>
      <c r="S4" s="571"/>
      <c r="T4" s="565"/>
      <c r="U4" s="568"/>
      <c r="V4" s="568"/>
      <c r="W4" s="568"/>
      <c r="X4" s="568"/>
      <c r="Y4" s="565"/>
      <c r="Z4" s="568"/>
      <c r="AA4" s="568"/>
      <c r="AB4" s="568"/>
      <c r="AC4" s="568"/>
      <c r="AD4" s="125"/>
      <c r="AE4" s="125"/>
      <c r="AF4" s="125"/>
    </row>
    <row r="5" spans="1:41" s="125" customFormat="1" ht="67.5" customHeight="1" thickBot="1" x14ac:dyDescent="0.35">
      <c r="A5" s="335" t="s">
        <v>324</v>
      </c>
      <c r="B5" s="334" t="s">
        <v>356</v>
      </c>
      <c r="C5" s="335" t="s">
        <v>5</v>
      </c>
      <c r="D5" s="336" t="s">
        <v>200</v>
      </c>
      <c r="E5" s="336" t="s">
        <v>416</v>
      </c>
      <c r="F5" s="336" t="s">
        <v>345</v>
      </c>
      <c r="G5" s="336" t="s">
        <v>413</v>
      </c>
      <c r="H5" s="336" t="s">
        <v>202</v>
      </c>
      <c r="I5" s="337" t="s">
        <v>326</v>
      </c>
      <c r="J5" s="242"/>
      <c r="K5" s="243"/>
      <c r="L5" s="244"/>
      <c r="M5" s="243"/>
      <c r="N5" s="245"/>
      <c r="O5" s="246"/>
      <c r="P5" s="247"/>
      <c r="Q5" s="248"/>
      <c r="R5" s="248"/>
      <c r="S5" s="247"/>
      <c r="T5" s="292"/>
      <c r="U5" s="293"/>
      <c r="V5" s="293"/>
      <c r="W5" s="293"/>
      <c r="X5" s="293"/>
      <c r="Y5" s="294"/>
      <c r="Z5" s="295"/>
      <c r="AA5" s="295"/>
      <c r="AB5" s="295"/>
      <c r="AC5" s="295"/>
      <c r="AG5" s="138"/>
      <c r="AH5" s="138"/>
      <c r="AI5" s="138"/>
      <c r="AJ5" s="138"/>
      <c r="AK5" s="138"/>
      <c r="AL5" s="138"/>
      <c r="AM5" s="138"/>
      <c r="AN5" s="138"/>
      <c r="AO5" s="138"/>
    </row>
    <row r="6" spans="1:41" s="125" customFormat="1" ht="75.75" customHeight="1" thickBot="1" x14ac:dyDescent="0.35">
      <c r="A6" s="335" t="s">
        <v>324</v>
      </c>
      <c r="B6" s="334" t="s">
        <v>357</v>
      </c>
      <c r="C6" s="338" t="s">
        <v>6</v>
      </c>
      <c r="D6" s="336" t="s">
        <v>415</v>
      </c>
      <c r="E6" s="336" t="s">
        <v>414</v>
      </c>
      <c r="F6" s="336" t="s">
        <v>346</v>
      </c>
      <c r="G6" s="336" t="s">
        <v>413</v>
      </c>
      <c r="H6" s="336" t="s">
        <v>202</v>
      </c>
      <c r="I6" s="337" t="s">
        <v>326</v>
      </c>
      <c r="J6" s="242"/>
      <c r="K6" s="243"/>
      <c r="L6" s="244"/>
      <c r="M6" s="245"/>
      <c r="N6" s="245"/>
      <c r="O6" s="246"/>
      <c r="P6" s="247"/>
      <c r="Q6" s="248"/>
      <c r="R6" s="248"/>
      <c r="S6" s="247"/>
      <c r="T6" s="292"/>
      <c r="U6" s="293"/>
      <c r="V6" s="293"/>
      <c r="W6" s="293"/>
      <c r="X6" s="293"/>
      <c r="Y6" s="294"/>
      <c r="Z6" s="295"/>
      <c r="AA6" s="295"/>
      <c r="AB6" s="295"/>
      <c r="AC6" s="295"/>
      <c r="AD6" s="138"/>
      <c r="AE6" s="138"/>
      <c r="AF6" s="138"/>
    </row>
    <row r="7" spans="1:41" s="125" customFormat="1" ht="63.75" customHeight="1" thickBot="1" x14ac:dyDescent="0.35">
      <c r="A7" s="335" t="s">
        <v>324</v>
      </c>
      <c r="B7" s="334" t="s">
        <v>358</v>
      </c>
      <c r="C7" s="338" t="s">
        <v>7</v>
      </c>
      <c r="D7" s="336" t="s">
        <v>205</v>
      </c>
      <c r="E7" s="336" t="s">
        <v>414</v>
      </c>
      <c r="F7" s="336" t="s">
        <v>347</v>
      </c>
      <c r="G7" s="336" t="s">
        <v>413</v>
      </c>
      <c r="H7" s="336" t="s">
        <v>202</v>
      </c>
      <c r="I7" s="337" t="s">
        <v>327</v>
      </c>
      <c r="J7" s="242"/>
      <c r="K7" s="243"/>
      <c r="L7" s="244"/>
      <c r="M7" s="242"/>
      <c r="N7" s="242"/>
      <c r="O7" s="246"/>
      <c r="P7" s="247"/>
      <c r="Q7" s="248"/>
      <c r="R7" s="247"/>
      <c r="S7" s="247"/>
      <c r="T7" s="339"/>
      <c r="U7" s="340"/>
      <c r="V7" s="340"/>
      <c r="W7" s="340"/>
      <c r="X7" s="340"/>
      <c r="Y7" s="341"/>
      <c r="Z7" s="342"/>
      <c r="AA7" s="342"/>
      <c r="AB7" s="342"/>
      <c r="AC7" s="342"/>
    </row>
    <row r="8" spans="1:41" s="125" customFormat="1" ht="93.75" customHeight="1" thickBot="1" x14ac:dyDescent="0.35">
      <c r="A8" s="335" t="s">
        <v>324</v>
      </c>
      <c r="B8" s="334" t="s">
        <v>359</v>
      </c>
      <c r="C8" s="338" t="s">
        <v>230</v>
      </c>
      <c r="D8" s="336" t="s">
        <v>206</v>
      </c>
      <c r="E8" s="336" t="s">
        <v>414</v>
      </c>
      <c r="F8" s="336" t="s">
        <v>204</v>
      </c>
      <c r="G8" s="336" t="s">
        <v>413</v>
      </c>
      <c r="H8" s="336" t="s">
        <v>202</v>
      </c>
      <c r="I8" s="337" t="s">
        <v>326</v>
      </c>
      <c r="J8" s="242"/>
      <c r="K8" s="243"/>
      <c r="L8" s="244"/>
      <c r="M8" s="242"/>
      <c r="N8" s="245"/>
      <c r="O8" s="246"/>
      <c r="P8" s="247"/>
      <c r="Q8" s="248"/>
      <c r="R8" s="247"/>
      <c r="S8" s="247"/>
      <c r="T8" s="249"/>
      <c r="U8" s="249"/>
      <c r="V8" s="249"/>
      <c r="W8" s="249"/>
      <c r="X8" s="249"/>
      <c r="Y8" s="250"/>
      <c r="Z8" s="250"/>
      <c r="AA8" s="250"/>
      <c r="AB8" s="250"/>
      <c r="AC8" s="250"/>
    </row>
    <row r="9" spans="1:41" s="125" customFormat="1" ht="88.5" customHeight="1" thickBot="1" x14ac:dyDescent="0.35">
      <c r="A9" s="335" t="s">
        <v>324</v>
      </c>
      <c r="B9" s="334" t="s">
        <v>360</v>
      </c>
      <c r="C9" s="338" t="s">
        <v>328</v>
      </c>
      <c r="D9" s="336" t="s">
        <v>406</v>
      </c>
      <c r="E9" s="336" t="s">
        <v>414</v>
      </c>
      <c r="F9" s="336" t="s">
        <v>348</v>
      </c>
      <c r="G9" s="336" t="s">
        <v>413</v>
      </c>
      <c r="H9" s="336" t="s">
        <v>202</v>
      </c>
      <c r="I9" s="337" t="s">
        <v>326</v>
      </c>
      <c r="J9" s="242"/>
      <c r="K9" s="243"/>
      <c r="L9" s="244"/>
      <c r="M9" s="242"/>
      <c r="N9" s="245"/>
      <c r="O9" s="246"/>
      <c r="P9" s="247"/>
      <c r="Q9" s="248"/>
      <c r="R9" s="247"/>
      <c r="S9" s="247"/>
      <c r="T9" s="249"/>
      <c r="U9" s="249"/>
      <c r="V9" s="249"/>
      <c r="W9" s="249"/>
      <c r="X9" s="249"/>
      <c r="Y9" s="250"/>
      <c r="Z9" s="250"/>
      <c r="AA9" s="250"/>
      <c r="AB9" s="250"/>
      <c r="AC9" s="250"/>
    </row>
    <row r="10" spans="1:41" s="169" customFormat="1" ht="15" customHeight="1" x14ac:dyDescent="0.3">
      <c r="A10" s="251"/>
      <c r="B10" s="251"/>
      <c r="C10" s="251"/>
      <c r="D10" s="251"/>
      <c r="E10" s="251"/>
      <c r="F10" s="251"/>
      <c r="G10" s="252"/>
      <c r="H10" s="251"/>
      <c r="I10" s="252"/>
      <c r="J10" s="253"/>
      <c r="K10" s="253"/>
      <c r="L10" s="254"/>
      <c r="M10" s="253"/>
      <c r="N10" s="253"/>
      <c r="O10" s="254"/>
      <c r="P10" s="253"/>
      <c r="Q10" s="255"/>
      <c r="R10" s="253"/>
      <c r="S10" s="256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125"/>
      <c r="AE10" s="125"/>
      <c r="AF10" s="125"/>
    </row>
    <row r="11" spans="1:41" s="125" customFormat="1" ht="15" customHeight="1" thickBot="1" x14ac:dyDescent="0.35">
      <c r="A11" s="258"/>
      <c r="B11" s="258"/>
      <c r="C11" s="258"/>
      <c r="D11" s="258"/>
      <c r="E11" s="258"/>
      <c r="F11" s="258"/>
      <c r="G11" s="259"/>
      <c r="H11" s="260" t="s">
        <v>309</v>
      </c>
      <c r="I11" s="261"/>
      <c r="J11" s="262">
        <f>SUM(J5:J9)/5</f>
        <v>0</v>
      </c>
      <c r="K11" s="261"/>
      <c r="L11" s="263"/>
      <c r="M11" s="261"/>
      <c r="N11" s="261"/>
      <c r="O11" s="262">
        <f>SUM(O5:O9)/5</f>
        <v>0</v>
      </c>
      <c r="P11" s="259"/>
      <c r="Q11" s="264"/>
      <c r="R11" s="259"/>
      <c r="S11" s="265"/>
      <c r="T11" s="262">
        <f>SUM(T5:T9)/5</f>
        <v>0</v>
      </c>
      <c r="U11" s="259"/>
      <c r="V11" s="259"/>
      <c r="W11" s="259"/>
      <c r="X11" s="259"/>
      <c r="Y11" s="262">
        <f>SUM(Y5:Y9)/5</f>
        <v>0</v>
      </c>
      <c r="Z11" s="259"/>
      <c r="AA11" s="259"/>
      <c r="AB11" s="259"/>
      <c r="AC11" s="259"/>
    </row>
    <row r="12" spans="1:41" ht="15" customHeight="1" thickTop="1" x14ac:dyDescent="0.3"/>
    <row r="13" spans="1:41" ht="15" customHeight="1" x14ac:dyDescent="0.3"/>
    <row r="14" spans="1:41" ht="15" customHeight="1" x14ac:dyDescent="0.3"/>
    <row r="15" spans="1:41" ht="15" customHeight="1" x14ac:dyDescent="0.3"/>
    <row r="16" spans="1:41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  <row r="29" ht="15" customHeight="1" x14ac:dyDescent="0.3"/>
    <row r="30" ht="15" customHeight="1" x14ac:dyDescent="0.3"/>
    <row r="31" ht="15" customHeight="1" x14ac:dyDescent="0.3"/>
    <row r="32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  <row r="38" ht="15" customHeight="1" x14ac:dyDescent="0.3"/>
    <row r="39" ht="15" customHeight="1" x14ac:dyDescent="0.3"/>
    <row r="40" ht="15" customHeight="1" x14ac:dyDescent="0.3"/>
    <row r="41" ht="15" customHeight="1" x14ac:dyDescent="0.3"/>
    <row r="42" ht="15" customHeight="1" x14ac:dyDescent="0.3"/>
    <row r="43" ht="15" customHeight="1" x14ac:dyDescent="0.3"/>
    <row r="44" ht="15" customHeight="1" x14ac:dyDescent="0.3"/>
    <row r="45" ht="15" customHeight="1" x14ac:dyDescent="0.3"/>
    <row r="46" ht="15" customHeight="1" x14ac:dyDescent="0.3"/>
    <row r="47" ht="15" customHeight="1" x14ac:dyDescent="0.3"/>
    <row r="48" ht="15" customHeight="1" x14ac:dyDescent="0.3"/>
    <row r="49" ht="15" customHeight="1" x14ac:dyDescent="0.3"/>
    <row r="50" ht="15" customHeight="1" x14ac:dyDescent="0.3"/>
    <row r="51" ht="16.5" x14ac:dyDescent="0.3"/>
    <row r="52" ht="16.5" x14ac:dyDescent="0.3"/>
    <row r="53" ht="16.5" x14ac:dyDescent="0.3"/>
    <row r="54" ht="16.5" x14ac:dyDescent="0.3"/>
    <row r="55" ht="16.5" x14ac:dyDescent="0.3"/>
    <row r="56" ht="16.5" x14ac:dyDescent="0.3"/>
    <row r="57" ht="16.5" x14ac:dyDescent="0.3"/>
    <row r="58" ht="16.5" x14ac:dyDescent="0.3"/>
    <row r="59" ht="16.5" x14ac:dyDescent="0.3"/>
    <row r="60" ht="16.5" x14ac:dyDescent="0.3"/>
    <row r="61" ht="16.5" x14ac:dyDescent="0.3"/>
    <row r="62" ht="16.5" x14ac:dyDescent="0.3"/>
    <row r="63" ht="16.5" x14ac:dyDescent="0.3"/>
    <row r="64" ht="16.5" x14ac:dyDescent="0.3"/>
    <row r="65" ht="16.5" x14ac:dyDescent="0.3"/>
    <row r="66" ht="16.5" x14ac:dyDescent="0.3"/>
    <row r="67" ht="16.5" x14ac:dyDescent="0.3"/>
    <row r="68" ht="16.5" x14ac:dyDescent="0.3"/>
    <row r="69" ht="16.5" x14ac:dyDescent="0.3"/>
    <row r="70" ht="16.5" x14ac:dyDescent="0.3"/>
    <row r="71" ht="16.5" x14ac:dyDescent="0.3"/>
    <row r="72" ht="16.5" x14ac:dyDescent="0.3"/>
    <row r="73" ht="16.5" x14ac:dyDescent="0.3"/>
    <row r="74" ht="16.5" x14ac:dyDescent="0.3"/>
    <row r="75" ht="16.5" x14ac:dyDescent="0.3"/>
    <row r="76" ht="16.5" x14ac:dyDescent="0.3"/>
    <row r="77" ht="16.5" x14ac:dyDescent="0.3"/>
    <row r="78" ht="16.5" x14ac:dyDescent="0.3"/>
    <row r="79" ht="16.5" x14ac:dyDescent="0.3"/>
    <row r="80" ht="16.5" x14ac:dyDescent="0.3"/>
    <row r="81" ht="16.5" x14ac:dyDescent="0.3"/>
    <row r="82" ht="16.5" x14ac:dyDescent="0.3"/>
    <row r="83" ht="16.5" x14ac:dyDescent="0.3"/>
    <row r="84" ht="16.5" x14ac:dyDescent="0.3"/>
    <row r="85" ht="16.5" x14ac:dyDescent="0.3"/>
    <row r="86" ht="16.5" x14ac:dyDescent="0.3"/>
    <row r="87" ht="16.5" x14ac:dyDescent="0.3"/>
    <row r="88" ht="16.5" x14ac:dyDescent="0.3"/>
    <row r="89" ht="16.5" x14ac:dyDescent="0.3"/>
    <row r="90" ht="16.5" x14ac:dyDescent="0.3"/>
    <row r="91" ht="16.5" x14ac:dyDescent="0.3"/>
    <row r="92" ht="16.5" x14ac:dyDescent="0.3"/>
    <row r="93" ht="16.5" x14ac:dyDescent="0.3"/>
    <row r="94" ht="16.5" x14ac:dyDescent="0.3"/>
    <row r="95" ht="16.5" x14ac:dyDescent="0.3"/>
    <row r="96" ht="16.5" x14ac:dyDescent="0.3"/>
    <row r="97" ht="16.5" x14ac:dyDescent="0.3"/>
    <row r="98" ht="12.75" customHeight="1" x14ac:dyDescent="0.3"/>
    <row r="99" ht="12.75" customHeight="1" x14ac:dyDescent="0.3"/>
    <row r="100" ht="12.75" customHeight="1" x14ac:dyDescent="0.3"/>
    <row r="101" ht="12.75" customHeight="1" x14ac:dyDescent="0.3"/>
    <row r="102" ht="12.75" customHeight="1" x14ac:dyDescent="0.3"/>
    <row r="103" ht="12.75" customHeight="1" x14ac:dyDescent="0.3"/>
    <row r="104" ht="12.75" customHeight="1" x14ac:dyDescent="0.3"/>
    <row r="105" ht="12.75" customHeight="1" x14ac:dyDescent="0.3"/>
    <row r="106" ht="12.75" customHeight="1" x14ac:dyDescent="0.3"/>
    <row r="107" ht="12.75" customHeight="1" x14ac:dyDescent="0.3"/>
    <row r="108" ht="12.75" customHeight="1" x14ac:dyDescent="0.3"/>
    <row r="109" ht="12.75" customHeight="1" x14ac:dyDescent="0.3"/>
    <row r="110" ht="12.75" customHeight="1" x14ac:dyDescent="0.3"/>
    <row r="111" ht="12.75" customHeight="1" x14ac:dyDescent="0.3"/>
    <row r="112" ht="12.75" customHeight="1" x14ac:dyDescent="0.3"/>
    <row r="113" ht="12.75" customHeight="1" x14ac:dyDescent="0.3"/>
    <row r="114" ht="12.75" customHeight="1" x14ac:dyDescent="0.3"/>
    <row r="115" ht="12.75" customHeight="1" x14ac:dyDescent="0.3"/>
    <row r="116" ht="12.75" customHeight="1" x14ac:dyDescent="0.3"/>
    <row r="117" ht="12.75" customHeight="1" x14ac:dyDescent="0.3"/>
    <row r="118" ht="12.75" customHeight="1" x14ac:dyDescent="0.3"/>
    <row r="119" ht="12.75" customHeight="1" x14ac:dyDescent="0.3"/>
    <row r="120" ht="12.75" customHeight="1" x14ac:dyDescent="0.3"/>
    <row r="121" ht="12.75" customHeight="1" x14ac:dyDescent="0.3"/>
    <row r="122" ht="12.75" customHeight="1" x14ac:dyDescent="0.3"/>
    <row r="123" ht="12.75" customHeight="1" x14ac:dyDescent="0.3"/>
    <row r="124" ht="12.75" customHeight="1" x14ac:dyDescent="0.3"/>
    <row r="125" ht="12.75" customHeight="1" x14ac:dyDescent="0.3"/>
    <row r="126" ht="12.75" customHeight="1" x14ac:dyDescent="0.3"/>
    <row r="127" ht="12.75" customHeight="1" x14ac:dyDescent="0.3"/>
    <row r="128" ht="12.75" customHeight="1" x14ac:dyDescent="0.3"/>
    <row r="129" ht="12.75" customHeight="1" x14ac:dyDescent="0.3"/>
    <row r="130" ht="12.75" customHeight="1" x14ac:dyDescent="0.3"/>
    <row r="131" ht="12.75" customHeight="1" x14ac:dyDescent="0.3"/>
    <row r="132" ht="12.75" customHeight="1" x14ac:dyDescent="0.3"/>
    <row r="133" ht="12.75" customHeight="1" x14ac:dyDescent="0.3"/>
    <row r="134" ht="12.75" customHeight="1" x14ac:dyDescent="0.3"/>
    <row r="135" ht="12.75" customHeight="1" x14ac:dyDescent="0.3"/>
    <row r="136" ht="12.75" customHeight="1" x14ac:dyDescent="0.3"/>
    <row r="137" ht="12.75" customHeight="1" x14ac:dyDescent="0.3"/>
    <row r="138" ht="12.75" customHeight="1" x14ac:dyDescent="0.3"/>
    <row r="139" ht="12.75" customHeight="1" x14ac:dyDescent="0.3"/>
    <row r="140" ht="12.75" customHeight="1" x14ac:dyDescent="0.3"/>
    <row r="141" ht="12.75" customHeight="1" x14ac:dyDescent="0.3"/>
    <row r="142" ht="12.75" customHeight="1" x14ac:dyDescent="0.3"/>
    <row r="143" ht="12.75" customHeight="1" x14ac:dyDescent="0.3"/>
    <row r="144" ht="12.75" customHeight="1" x14ac:dyDescent="0.3"/>
    <row r="145" ht="12.75" customHeight="1" x14ac:dyDescent="0.3"/>
    <row r="146" ht="12.75" customHeight="1" x14ac:dyDescent="0.3"/>
    <row r="147" ht="12.75" customHeight="1" x14ac:dyDescent="0.3"/>
    <row r="148" ht="12.75" customHeight="1" x14ac:dyDescent="0.3"/>
    <row r="149" ht="12.75" customHeight="1" x14ac:dyDescent="0.3"/>
    <row r="150" ht="12.75" customHeight="1" x14ac:dyDescent="0.3"/>
    <row r="151" ht="12.75" customHeight="1" x14ac:dyDescent="0.3"/>
    <row r="152" ht="12.75" customHeight="1" x14ac:dyDescent="0.3"/>
    <row r="153" ht="12.75" customHeight="1" x14ac:dyDescent="0.3"/>
    <row r="154" ht="12.75" customHeight="1" x14ac:dyDescent="0.3"/>
    <row r="155" ht="12.75" customHeight="1" x14ac:dyDescent="0.3"/>
    <row r="156" ht="12.75" customHeight="1" x14ac:dyDescent="0.3"/>
    <row r="157" ht="12.75" customHeight="1" x14ac:dyDescent="0.3"/>
    <row r="158" ht="12.75" customHeight="1" x14ac:dyDescent="0.3"/>
    <row r="159" ht="12.75" customHeight="1" x14ac:dyDescent="0.3"/>
    <row r="160" ht="12.75" customHeight="1" x14ac:dyDescent="0.3"/>
    <row r="161" ht="12.75" customHeight="1" x14ac:dyDescent="0.3"/>
    <row r="162" ht="12.75" customHeight="1" x14ac:dyDescent="0.3"/>
    <row r="163" ht="12.75" customHeight="1" x14ac:dyDescent="0.3"/>
    <row r="164" ht="12.75" customHeight="1" x14ac:dyDescent="0.3"/>
    <row r="169" ht="0" hidden="1" customHeight="1" x14ac:dyDescent="0.3"/>
    <row r="170" ht="0" hidden="1" customHeight="1" x14ac:dyDescent="0.3"/>
    <row r="171" ht="0" hidden="1" customHeight="1" x14ac:dyDescent="0.3"/>
  </sheetData>
  <mergeCells count="29">
    <mergeCell ref="N2:N4"/>
    <mergeCell ref="L2:L4"/>
    <mergeCell ref="B1:I1"/>
    <mergeCell ref="B2:I2"/>
    <mergeCell ref="B3:I3"/>
    <mergeCell ref="M2:M4"/>
    <mergeCell ref="C4:D4"/>
    <mergeCell ref="AC2:AC4"/>
    <mergeCell ref="T2:T4"/>
    <mergeCell ref="U2:U4"/>
    <mergeCell ref="V2:V4"/>
    <mergeCell ref="W2:W4"/>
    <mergeCell ref="X2:X4"/>
    <mergeCell ref="A1:A3"/>
    <mergeCell ref="Y2:Y4"/>
    <mergeCell ref="Z2:Z4"/>
    <mergeCell ref="AA2:AA4"/>
    <mergeCell ref="O2:O4"/>
    <mergeCell ref="P2:P4"/>
    <mergeCell ref="Q2:Q4"/>
    <mergeCell ref="R2:R4"/>
    <mergeCell ref="S2:S4"/>
    <mergeCell ref="J1:N1"/>
    <mergeCell ref="O1:S1"/>
    <mergeCell ref="T1:X1"/>
    <mergeCell ref="Y1:AC1"/>
    <mergeCell ref="J2:J4"/>
    <mergeCell ref="K2:K4"/>
    <mergeCell ref="AB2:AB4"/>
  </mergeCells>
  <pageMargins left="0.7" right="0.7" top="0.75" bottom="0.75" header="0.3" footer="0.3"/>
  <pageSetup paperSize="9" scale="5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workbookViewId="0">
      <selection sqref="A1:D1"/>
    </sheetView>
  </sheetViews>
  <sheetFormatPr baseColWidth="10" defaultColWidth="9.140625" defaultRowHeight="15" x14ac:dyDescent="0.25"/>
  <cols>
    <col min="1" max="1" width="5.42578125" bestFit="1" customWidth="1"/>
    <col min="2" max="2" width="7.42578125" bestFit="1" customWidth="1"/>
    <col min="3" max="3" width="36.42578125" bestFit="1" customWidth="1"/>
    <col min="4" max="4" width="12.42578125" customWidth="1"/>
    <col min="5" max="5" width="16.85546875" bestFit="1" customWidth="1"/>
    <col min="6" max="6" width="11.42578125" bestFit="1" customWidth="1"/>
    <col min="7" max="7" width="10.42578125" bestFit="1" customWidth="1"/>
    <col min="8" max="8" width="16.42578125" bestFit="1" customWidth="1"/>
    <col min="9" max="9" width="12.42578125" bestFit="1" customWidth="1"/>
    <col min="10" max="10" width="5.42578125" bestFit="1" customWidth="1"/>
    <col min="11" max="11" width="14.28515625" bestFit="1" customWidth="1"/>
    <col min="12" max="12" width="15.42578125" bestFit="1" customWidth="1"/>
    <col min="13" max="13" width="8.85546875" bestFit="1" customWidth="1"/>
    <col min="14" max="14" width="12" bestFit="1" customWidth="1"/>
    <col min="15" max="15" width="23.28515625" customWidth="1"/>
    <col min="16" max="16" width="31.42578125" bestFit="1" customWidth="1"/>
    <col min="17" max="17" width="22.42578125" bestFit="1" customWidth="1"/>
    <col min="18" max="18" width="26.140625" bestFit="1" customWidth="1"/>
    <col min="19" max="19" width="16.42578125" bestFit="1" customWidth="1"/>
    <col min="20" max="20" width="18.28515625" bestFit="1" customWidth="1"/>
    <col min="21" max="21" width="22.140625" bestFit="1" customWidth="1"/>
  </cols>
  <sheetData>
    <row r="1" spans="1:21" ht="12.75" customHeight="1" x14ac:dyDescent="0.25">
      <c r="A1" s="586" t="s">
        <v>98</v>
      </c>
      <c r="B1" s="586"/>
      <c r="C1" s="586"/>
      <c r="D1" s="586"/>
      <c r="E1" s="63" t="s">
        <v>99</v>
      </c>
      <c r="F1" s="586" t="s">
        <v>100</v>
      </c>
      <c r="G1" s="586"/>
      <c r="H1" s="586"/>
      <c r="I1" s="586"/>
      <c r="J1" s="586"/>
      <c r="K1" s="586" t="s">
        <v>101</v>
      </c>
      <c r="L1" s="586"/>
      <c r="M1" s="586"/>
      <c r="N1" s="586"/>
      <c r="O1" s="586"/>
      <c r="P1" s="586"/>
      <c r="Q1" s="586" t="s">
        <v>102</v>
      </c>
      <c r="R1" s="586"/>
      <c r="S1" s="63" t="s">
        <v>103</v>
      </c>
      <c r="T1" s="586" t="s">
        <v>104</v>
      </c>
      <c r="U1" s="586"/>
    </row>
    <row r="2" spans="1:21" ht="25.5" x14ac:dyDescent="0.25">
      <c r="A2" s="63" t="s">
        <v>105</v>
      </c>
      <c r="B2" s="63" t="s">
        <v>106</v>
      </c>
      <c r="C2" s="63" t="s">
        <v>107</v>
      </c>
      <c r="D2" s="63" t="s">
        <v>108</v>
      </c>
      <c r="E2" s="63" t="s">
        <v>109</v>
      </c>
      <c r="F2" s="63" t="s">
        <v>110</v>
      </c>
      <c r="G2" s="63" t="s">
        <v>111</v>
      </c>
      <c r="H2" s="63" t="s">
        <v>96</v>
      </c>
      <c r="I2" s="63" t="s">
        <v>112</v>
      </c>
      <c r="J2" s="63" t="s">
        <v>113</v>
      </c>
      <c r="K2" s="63" t="s">
        <v>114</v>
      </c>
      <c r="L2" s="63" t="s">
        <v>115</v>
      </c>
      <c r="M2" s="63" t="s">
        <v>116</v>
      </c>
      <c r="N2" s="63" t="s">
        <v>117</v>
      </c>
      <c r="O2" s="63" t="s">
        <v>118</v>
      </c>
      <c r="P2" s="63" t="s">
        <v>119</v>
      </c>
      <c r="Q2" s="63" t="s">
        <v>120</v>
      </c>
      <c r="R2" s="63" t="s">
        <v>121</v>
      </c>
      <c r="S2" s="63" t="s">
        <v>122</v>
      </c>
      <c r="T2" s="63" t="s">
        <v>123</v>
      </c>
      <c r="U2" s="63" t="s">
        <v>124</v>
      </c>
    </row>
    <row r="3" spans="1:21" ht="33" customHeight="1" x14ac:dyDescent="0.25">
      <c r="A3" s="64" t="s">
        <v>125</v>
      </c>
      <c r="B3" s="64">
        <v>1032</v>
      </c>
      <c r="C3" s="67" t="s">
        <v>126</v>
      </c>
      <c r="D3" s="64" t="s">
        <v>127</v>
      </c>
      <c r="E3" s="64" t="s">
        <v>128</v>
      </c>
      <c r="F3" s="64" t="s">
        <v>128</v>
      </c>
      <c r="G3" s="64" t="s">
        <v>128</v>
      </c>
      <c r="H3" s="64">
        <v>0</v>
      </c>
      <c r="I3" s="64" t="s">
        <v>128</v>
      </c>
      <c r="J3" s="64" t="s">
        <v>128</v>
      </c>
      <c r="K3" s="64" t="s">
        <v>128</v>
      </c>
      <c r="L3" s="64" t="s">
        <v>128</v>
      </c>
      <c r="M3" s="64" t="s">
        <v>129</v>
      </c>
      <c r="N3" s="64" t="s">
        <v>129</v>
      </c>
      <c r="O3" s="64">
        <v>14260</v>
      </c>
      <c r="P3" s="65"/>
      <c r="Q3" s="64" t="s">
        <v>128</v>
      </c>
      <c r="R3" s="64" t="s">
        <v>128</v>
      </c>
      <c r="S3" s="65"/>
      <c r="T3" s="64">
        <v>45</v>
      </c>
      <c r="U3" s="64" t="s">
        <v>128</v>
      </c>
    </row>
    <row r="4" spans="1:21" ht="45" customHeight="1" x14ac:dyDescent="0.25">
      <c r="A4" s="64" t="s">
        <v>125</v>
      </c>
      <c r="B4" s="64">
        <v>940</v>
      </c>
      <c r="C4" s="67" t="s">
        <v>130</v>
      </c>
      <c r="D4" s="64" t="s">
        <v>127</v>
      </c>
      <c r="E4" s="64" t="s">
        <v>128</v>
      </c>
      <c r="F4" s="64" t="s">
        <v>128</v>
      </c>
      <c r="G4" s="64" t="s">
        <v>128</v>
      </c>
      <c r="H4" s="64">
        <v>0</v>
      </c>
      <c r="I4" s="64" t="s">
        <v>128</v>
      </c>
      <c r="J4" s="64" t="s">
        <v>128</v>
      </c>
      <c r="K4" s="64" t="s">
        <v>128</v>
      </c>
      <c r="L4" s="64" t="s">
        <v>128</v>
      </c>
      <c r="M4" s="64" t="s">
        <v>129</v>
      </c>
      <c r="N4" s="64" t="s">
        <v>129</v>
      </c>
      <c r="O4" s="64">
        <v>16</v>
      </c>
      <c r="P4" s="65"/>
      <c r="Q4" s="64" t="s">
        <v>128</v>
      </c>
      <c r="R4" s="64" t="s">
        <v>128</v>
      </c>
      <c r="S4" s="65"/>
      <c r="T4" s="64">
        <v>45</v>
      </c>
      <c r="U4" s="64" t="s">
        <v>128</v>
      </c>
    </row>
    <row r="5" spans="1:21" ht="51" x14ac:dyDescent="0.25">
      <c r="A5" s="64" t="s">
        <v>125</v>
      </c>
      <c r="B5" s="64">
        <v>943</v>
      </c>
      <c r="C5" s="67" t="s">
        <v>131</v>
      </c>
      <c r="D5" s="64" t="s">
        <v>127</v>
      </c>
      <c r="E5" s="64" t="s">
        <v>128</v>
      </c>
      <c r="F5" s="64" t="s">
        <v>128</v>
      </c>
      <c r="G5" s="64" t="s">
        <v>128</v>
      </c>
      <c r="H5" s="64">
        <v>0</v>
      </c>
      <c r="I5" s="64" t="s">
        <v>128</v>
      </c>
      <c r="J5" s="64" t="s">
        <v>128</v>
      </c>
      <c r="K5" s="64" t="s">
        <v>128</v>
      </c>
      <c r="L5" s="64" t="s">
        <v>128</v>
      </c>
      <c r="M5" s="64" t="s">
        <v>129</v>
      </c>
      <c r="N5" s="64" t="s">
        <v>129</v>
      </c>
      <c r="O5" s="64">
        <v>1591</v>
      </c>
      <c r="P5" s="65"/>
      <c r="Q5" s="64" t="s">
        <v>128</v>
      </c>
      <c r="R5" s="64" t="s">
        <v>128</v>
      </c>
      <c r="S5" s="65"/>
      <c r="T5" s="64">
        <v>45</v>
      </c>
      <c r="U5" s="64" t="s">
        <v>128</v>
      </c>
    </row>
    <row r="6" spans="1:21" ht="26.25" x14ac:dyDescent="0.25">
      <c r="A6" s="64" t="s">
        <v>125</v>
      </c>
      <c r="B6" s="64">
        <v>949</v>
      </c>
      <c r="C6" s="68" t="s">
        <v>132</v>
      </c>
      <c r="D6" s="64" t="s">
        <v>127</v>
      </c>
      <c r="E6" s="64" t="s">
        <v>128</v>
      </c>
      <c r="F6" s="64" t="s">
        <v>128</v>
      </c>
      <c r="G6" s="64" t="s">
        <v>128</v>
      </c>
      <c r="H6" s="64">
        <v>0</v>
      </c>
      <c r="I6" s="64" t="s">
        <v>128</v>
      </c>
      <c r="J6" s="64" t="s">
        <v>128</v>
      </c>
      <c r="K6" s="64" t="s">
        <v>128</v>
      </c>
      <c r="L6" s="64" t="s">
        <v>128</v>
      </c>
      <c r="M6" s="64" t="s">
        <v>129</v>
      </c>
      <c r="N6" s="64" t="s">
        <v>129</v>
      </c>
      <c r="O6" s="64">
        <v>1339</v>
      </c>
      <c r="P6" s="65"/>
      <c r="Q6" s="64" t="s">
        <v>128</v>
      </c>
      <c r="R6" s="64" t="s">
        <v>128</v>
      </c>
      <c r="S6" s="65"/>
      <c r="T6" s="64">
        <v>45</v>
      </c>
      <c r="U6" s="64" t="s">
        <v>128</v>
      </c>
    </row>
    <row r="7" spans="1:21" ht="26.25" x14ac:dyDescent="0.25">
      <c r="A7" s="64" t="s">
        <v>125</v>
      </c>
      <c r="B7" s="64">
        <v>955</v>
      </c>
      <c r="C7" s="68" t="s">
        <v>133</v>
      </c>
      <c r="D7" s="64" t="s">
        <v>127</v>
      </c>
      <c r="E7" s="64" t="s">
        <v>128</v>
      </c>
      <c r="F7" s="64" t="s">
        <v>128</v>
      </c>
      <c r="G7" s="64" t="s">
        <v>128</v>
      </c>
      <c r="H7" s="64">
        <v>0</v>
      </c>
      <c r="I7" s="64" t="s">
        <v>128</v>
      </c>
      <c r="J7" s="64" t="s">
        <v>128</v>
      </c>
      <c r="K7" s="64" t="s">
        <v>128</v>
      </c>
      <c r="L7" s="64" t="s">
        <v>128</v>
      </c>
      <c r="M7" s="64" t="s">
        <v>129</v>
      </c>
      <c r="N7" s="64" t="s">
        <v>129</v>
      </c>
      <c r="O7" s="64">
        <v>7</v>
      </c>
      <c r="P7" s="65"/>
      <c r="Q7" s="64" t="s">
        <v>128</v>
      </c>
      <c r="R7" s="64" t="s">
        <v>128</v>
      </c>
      <c r="S7" s="65"/>
      <c r="T7" s="64">
        <v>45</v>
      </c>
      <c r="U7" s="64" t="s">
        <v>128</v>
      </c>
    </row>
    <row r="8" spans="1:21" ht="26.25" x14ac:dyDescent="0.25">
      <c r="A8" s="66" t="s">
        <v>125</v>
      </c>
      <c r="B8" s="66">
        <v>1002</v>
      </c>
      <c r="C8" s="66" t="s">
        <v>134</v>
      </c>
      <c r="D8" s="66" t="s">
        <v>127</v>
      </c>
      <c r="E8" s="66" t="s">
        <v>128</v>
      </c>
      <c r="F8" s="66" t="s">
        <v>128</v>
      </c>
      <c r="G8" s="66" t="s">
        <v>128</v>
      </c>
      <c r="H8" s="66">
        <v>0</v>
      </c>
      <c r="I8" s="66" t="s">
        <v>128</v>
      </c>
      <c r="J8" s="66" t="s">
        <v>128</v>
      </c>
      <c r="K8" s="66" t="s">
        <v>128</v>
      </c>
      <c r="L8" s="66" t="s">
        <v>128</v>
      </c>
      <c r="M8" s="66" t="s">
        <v>129</v>
      </c>
      <c r="N8" s="66" t="s">
        <v>129</v>
      </c>
      <c r="O8" s="66">
        <v>69</v>
      </c>
      <c r="P8" s="62"/>
      <c r="Q8" s="66" t="s">
        <v>128</v>
      </c>
      <c r="R8" s="66" t="s">
        <v>128</v>
      </c>
      <c r="S8" s="66">
        <v>1</v>
      </c>
      <c r="T8" s="66">
        <v>40</v>
      </c>
      <c r="U8" s="66" t="s">
        <v>128</v>
      </c>
    </row>
    <row r="9" spans="1:21" ht="26.25" x14ac:dyDescent="0.25">
      <c r="A9" s="66" t="s">
        <v>125</v>
      </c>
      <c r="B9" s="66">
        <v>1042</v>
      </c>
      <c r="C9" s="66" t="s">
        <v>135</v>
      </c>
      <c r="D9" s="66" t="s">
        <v>127</v>
      </c>
      <c r="E9" s="66" t="s">
        <v>128</v>
      </c>
      <c r="F9" s="66" t="s">
        <v>128</v>
      </c>
      <c r="G9" s="66" t="s">
        <v>128</v>
      </c>
      <c r="H9" s="66">
        <v>0</v>
      </c>
      <c r="I9" s="66" t="s">
        <v>128</v>
      </c>
      <c r="J9" s="66" t="s">
        <v>128</v>
      </c>
      <c r="K9" s="66" t="s">
        <v>128</v>
      </c>
      <c r="L9" s="66" t="s">
        <v>129</v>
      </c>
      <c r="M9" s="66" t="s">
        <v>128</v>
      </c>
      <c r="N9" s="66" t="s">
        <v>129</v>
      </c>
      <c r="O9" s="66">
        <v>332</v>
      </c>
      <c r="P9" s="62"/>
      <c r="Q9" s="66" t="s">
        <v>128</v>
      </c>
      <c r="R9" s="66" t="s">
        <v>128</v>
      </c>
      <c r="S9" s="66">
        <v>1</v>
      </c>
      <c r="T9" s="66">
        <v>40</v>
      </c>
      <c r="U9" s="66" t="s">
        <v>128</v>
      </c>
    </row>
  </sheetData>
  <mergeCells count="5">
    <mergeCell ref="A1:D1"/>
    <mergeCell ref="F1:J1"/>
    <mergeCell ref="K1:P1"/>
    <mergeCell ref="Q1:R1"/>
    <mergeCell ref="T1:U1"/>
  </mergeCells>
  <pageMargins left="0.75" right="0.75" top="1" bottom="1" header="0.5" footer="0.5"/>
  <pageSetup orientation="portrait" r:id="rId1"/>
  <colBreaks count="1" manualBreakCount="1">
    <brk id="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AI22"/>
  <sheetViews>
    <sheetView tabSelected="1" topLeftCell="A3" zoomScale="90" zoomScaleNormal="90" workbookViewId="0">
      <selection activeCell="B10" sqref="B10:B11"/>
    </sheetView>
  </sheetViews>
  <sheetFormatPr baseColWidth="10" defaultRowHeight="16.5" x14ac:dyDescent="0.3"/>
  <cols>
    <col min="1" max="1" width="12.85546875" style="85" customWidth="1"/>
    <col min="2" max="2" width="34.140625" style="85" customWidth="1"/>
    <col min="3" max="3" width="10.28515625" style="85" customWidth="1"/>
    <col min="4" max="4" width="55.28515625" style="99" customWidth="1"/>
    <col min="5" max="5" width="15.42578125" style="85" customWidth="1"/>
    <col min="6" max="6" width="9.85546875" style="85" customWidth="1"/>
    <col min="7" max="7" width="11.42578125" style="85" hidden="1" customWidth="1"/>
    <col min="8" max="8" width="12.5703125" style="85" hidden="1" customWidth="1"/>
    <col min="9" max="9" width="15" style="85" customWidth="1"/>
    <col min="10" max="10" width="29.42578125" style="91" customWidth="1"/>
    <col min="11" max="11" width="28.42578125" style="90" customWidth="1"/>
    <col min="12" max="12" width="23" style="85" customWidth="1"/>
    <col min="13" max="13" width="15" style="85" customWidth="1"/>
    <col min="14" max="14" width="36.85546875" style="85" customWidth="1"/>
    <col min="15" max="15" width="29.5703125" style="88" customWidth="1"/>
    <col min="16" max="16" width="34.140625" style="85" customWidth="1"/>
    <col min="17" max="17" width="48.42578125" style="85" customWidth="1"/>
    <col min="18" max="18" width="12.7109375" style="89" customWidth="1"/>
    <col min="19" max="19" width="39.7109375" style="85" customWidth="1"/>
    <col min="20" max="20" width="23.7109375" style="86" customWidth="1"/>
    <col min="21" max="21" width="31.7109375" style="85" customWidth="1"/>
    <col min="22" max="22" width="40.7109375" style="87" customWidth="1"/>
    <col min="23" max="23" width="15.42578125" style="85" customWidth="1"/>
    <col min="24" max="24" width="44.85546875" style="85" customWidth="1"/>
    <col min="25" max="25" width="13.85546875" style="85" customWidth="1"/>
    <col min="26" max="26" width="30.7109375" style="85" customWidth="1"/>
    <col min="27" max="27" width="37.85546875" style="85" customWidth="1"/>
    <col min="28" max="28" width="15.42578125" style="85" customWidth="1"/>
    <col min="29" max="29" width="44.85546875" style="85" customWidth="1"/>
    <col min="30" max="30" width="13.85546875" style="85" customWidth="1"/>
    <col min="31" max="31" width="30.7109375" style="85" customWidth="1"/>
    <col min="32" max="32" width="37.85546875" style="85" customWidth="1"/>
    <col min="33" max="16384" width="11.42578125" style="85"/>
  </cols>
  <sheetData>
    <row r="1" spans="1:35" ht="22.5" customHeight="1" thickBot="1" x14ac:dyDescent="0.35">
      <c r="B1" s="599" t="s">
        <v>94</v>
      </c>
      <c r="C1" s="600"/>
      <c r="D1" s="600"/>
      <c r="E1" s="600"/>
      <c r="F1" s="600"/>
      <c r="G1" s="600"/>
      <c r="H1" s="600"/>
      <c r="I1" s="600"/>
      <c r="J1" s="600"/>
      <c r="K1" s="600"/>
      <c r="L1" s="601"/>
      <c r="M1" s="572" t="s">
        <v>317</v>
      </c>
      <c r="N1" s="572"/>
      <c r="O1" s="572"/>
      <c r="P1" s="572"/>
      <c r="Q1" s="572"/>
      <c r="R1" s="573" t="s">
        <v>318</v>
      </c>
      <c r="S1" s="573"/>
      <c r="T1" s="573"/>
      <c r="U1" s="573"/>
      <c r="V1" s="573"/>
      <c r="W1" s="574" t="s">
        <v>319</v>
      </c>
      <c r="X1" s="575"/>
      <c r="Y1" s="575"/>
      <c r="Z1" s="575"/>
      <c r="AA1" s="575"/>
      <c r="AB1" s="576" t="s">
        <v>320</v>
      </c>
      <c r="AC1" s="577"/>
      <c r="AD1" s="577"/>
      <c r="AE1" s="577"/>
      <c r="AF1" s="577"/>
    </row>
    <row r="2" spans="1:35" ht="22.5" customHeight="1" thickBot="1" x14ac:dyDescent="0.35">
      <c r="B2" s="602" t="s">
        <v>332</v>
      </c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578" t="s">
        <v>136</v>
      </c>
      <c r="N2" s="578" t="s">
        <v>137</v>
      </c>
      <c r="O2" s="578" t="s">
        <v>138</v>
      </c>
      <c r="P2" s="578" t="s">
        <v>140</v>
      </c>
      <c r="Q2" s="578" t="s">
        <v>28</v>
      </c>
      <c r="R2" s="569" t="s">
        <v>136</v>
      </c>
      <c r="S2" s="569" t="s">
        <v>137</v>
      </c>
      <c r="T2" s="569" t="s">
        <v>138</v>
      </c>
      <c r="U2" s="569" t="s">
        <v>140</v>
      </c>
      <c r="V2" s="569" t="s">
        <v>28</v>
      </c>
      <c r="W2" s="563" t="s">
        <v>136</v>
      </c>
      <c r="X2" s="566" t="s">
        <v>137</v>
      </c>
      <c r="Y2" s="566" t="s">
        <v>138</v>
      </c>
      <c r="Z2" s="566" t="s">
        <v>140</v>
      </c>
      <c r="AA2" s="566" t="s">
        <v>28</v>
      </c>
      <c r="AB2" s="563" t="s">
        <v>136</v>
      </c>
      <c r="AC2" s="566" t="s">
        <v>137</v>
      </c>
      <c r="AD2" s="566" t="s">
        <v>138</v>
      </c>
      <c r="AE2" s="566" t="s">
        <v>140</v>
      </c>
      <c r="AF2" s="566" t="s">
        <v>28</v>
      </c>
      <c r="AG2" s="125"/>
      <c r="AH2" s="125"/>
      <c r="AI2" s="125"/>
    </row>
    <row r="3" spans="1:35" ht="22.5" customHeight="1" thickTop="1" thickBot="1" x14ac:dyDescent="0.35">
      <c r="B3" s="589" t="s">
        <v>316</v>
      </c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606"/>
      <c r="N3" s="570"/>
      <c r="O3" s="570"/>
      <c r="P3" s="570"/>
      <c r="Q3" s="570"/>
      <c r="R3" s="570"/>
      <c r="S3" s="570"/>
      <c r="T3" s="570"/>
      <c r="U3" s="570"/>
      <c r="V3" s="570"/>
      <c r="W3" s="564"/>
      <c r="X3" s="567"/>
      <c r="Y3" s="567"/>
      <c r="Z3" s="567"/>
      <c r="AA3" s="567"/>
      <c r="AB3" s="564"/>
      <c r="AC3" s="567"/>
      <c r="AD3" s="567"/>
      <c r="AE3" s="567"/>
      <c r="AF3" s="567"/>
      <c r="AG3" s="125"/>
      <c r="AH3" s="125"/>
      <c r="AI3" s="125"/>
    </row>
    <row r="4" spans="1:35" ht="24.75" customHeight="1" thickBot="1" x14ac:dyDescent="0.35">
      <c r="A4" s="590" t="s">
        <v>29</v>
      </c>
      <c r="B4" s="604" t="s">
        <v>95</v>
      </c>
      <c r="C4" s="604" t="s">
        <v>18</v>
      </c>
      <c r="D4" s="604"/>
      <c r="E4" s="604" t="s">
        <v>184</v>
      </c>
      <c r="F4" s="604"/>
      <c r="G4" s="604"/>
      <c r="H4" s="604"/>
      <c r="I4" s="604"/>
      <c r="J4" s="604" t="s">
        <v>19</v>
      </c>
      <c r="K4" s="604" t="s">
        <v>0</v>
      </c>
      <c r="L4" s="604" t="s">
        <v>8</v>
      </c>
      <c r="M4" s="606"/>
      <c r="N4" s="570"/>
      <c r="O4" s="570"/>
      <c r="P4" s="570"/>
      <c r="Q4" s="570"/>
      <c r="R4" s="570"/>
      <c r="S4" s="570"/>
      <c r="T4" s="570"/>
      <c r="U4" s="570"/>
      <c r="V4" s="570"/>
      <c r="W4" s="564"/>
      <c r="X4" s="567"/>
      <c r="Y4" s="567"/>
      <c r="Z4" s="567"/>
      <c r="AA4" s="567"/>
      <c r="AB4" s="564"/>
      <c r="AC4" s="567"/>
      <c r="AD4" s="567"/>
      <c r="AE4" s="567"/>
      <c r="AF4" s="567"/>
      <c r="AG4" s="125"/>
      <c r="AH4" s="125"/>
      <c r="AI4" s="125"/>
    </row>
    <row r="5" spans="1:35" ht="24.75" customHeight="1" thickTop="1" thickBot="1" x14ac:dyDescent="0.35">
      <c r="A5" s="591"/>
      <c r="B5" s="605"/>
      <c r="C5" s="605"/>
      <c r="D5" s="605"/>
      <c r="E5" s="298" t="s">
        <v>185</v>
      </c>
      <c r="F5" s="298" t="s">
        <v>186</v>
      </c>
      <c r="G5" s="298" t="s">
        <v>187</v>
      </c>
      <c r="H5" s="298" t="s">
        <v>188</v>
      </c>
      <c r="I5" s="299" t="s">
        <v>189</v>
      </c>
      <c r="J5" s="605"/>
      <c r="K5" s="605"/>
      <c r="L5" s="605"/>
      <c r="M5" s="607"/>
      <c r="N5" s="579"/>
      <c r="O5" s="579"/>
      <c r="P5" s="579"/>
      <c r="Q5" s="579"/>
      <c r="R5" s="571"/>
      <c r="S5" s="571"/>
      <c r="T5" s="571"/>
      <c r="U5" s="571"/>
      <c r="V5" s="571"/>
      <c r="W5" s="565"/>
      <c r="X5" s="568"/>
      <c r="Y5" s="568"/>
      <c r="Z5" s="568"/>
      <c r="AA5" s="568"/>
      <c r="AB5" s="565"/>
      <c r="AC5" s="568"/>
      <c r="AD5" s="568"/>
      <c r="AE5" s="568"/>
      <c r="AF5" s="568"/>
      <c r="AG5" s="125"/>
      <c r="AH5" s="125"/>
      <c r="AI5" s="125"/>
    </row>
    <row r="6" spans="1:35" ht="31.5" x14ac:dyDescent="0.3">
      <c r="A6" s="592" t="s">
        <v>381</v>
      </c>
      <c r="B6" s="587" t="s">
        <v>420</v>
      </c>
      <c r="C6" s="408" t="s">
        <v>2</v>
      </c>
      <c r="D6" s="381" t="s">
        <v>422</v>
      </c>
      <c r="E6" s="382"/>
      <c r="F6" s="383"/>
      <c r="G6" s="383"/>
      <c r="H6" s="383"/>
      <c r="I6" s="384"/>
      <c r="J6" s="385" t="s">
        <v>208</v>
      </c>
      <c r="K6" s="385" t="s">
        <v>212</v>
      </c>
      <c r="L6" s="424" t="s">
        <v>196</v>
      </c>
      <c r="M6" s="266"/>
      <c r="N6" s="211"/>
      <c r="O6" s="212"/>
      <c r="P6" s="211"/>
      <c r="Q6" s="213"/>
      <c r="R6" s="214"/>
      <c r="S6" s="215"/>
      <c r="T6" s="216"/>
      <c r="U6" s="216"/>
      <c r="V6" s="215"/>
      <c r="W6" s="217"/>
      <c r="X6" s="218"/>
      <c r="Y6" s="218"/>
      <c r="Z6" s="218"/>
      <c r="AA6" s="218"/>
      <c r="AB6" s="219"/>
      <c r="AC6" s="220"/>
      <c r="AD6" s="220"/>
      <c r="AE6" s="220"/>
      <c r="AF6" s="220"/>
      <c r="AG6" s="125"/>
      <c r="AH6" s="125"/>
      <c r="AI6" s="125"/>
    </row>
    <row r="7" spans="1:35" ht="31.5" x14ac:dyDescent="0.3">
      <c r="A7" s="593"/>
      <c r="B7" s="598"/>
      <c r="C7" s="409" t="s">
        <v>3</v>
      </c>
      <c r="D7" s="386" t="s">
        <v>417</v>
      </c>
      <c r="E7" s="387"/>
      <c r="F7" s="388"/>
      <c r="G7" s="389"/>
      <c r="H7" s="389"/>
      <c r="I7" s="390"/>
      <c r="J7" s="391" t="s">
        <v>209</v>
      </c>
      <c r="K7" s="391" t="s">
        <v>212</v>
      </c>
      <c r="L7" s="425" t="s">
        <v>196</v>
      </c>
      <c r="M7" s="267"/>
      <c r="N7" s="222"/>
      <c r="O7" s="223"/>
      <c r="P7" s="224"/>
      <c r="Q7" s="224"/>
      <c r="R7" s="225"/>
      <c r="S7" s="226"/>
      <c r="T7" s="227"/>
      <c r="U7" s="227"/>
      <c r="V7" s="226"/>
      <c r="W7" s="228"/>
      <c r="X7" s="229"/>
      <c r="Y7" s="229"/>
      <c r="Z7" s="229"/>
      <c r="AA7" s="229"/>
      <c r="AB7" s="230"/>
      <c r="AC7" s="231"/>
      <c r="AD7" s="231"/>
      <c r="AE7" s="231"/>
      <c r="AF7" s="231"/>
      <c r="AG7" s="138"/>
      <c r="AH7" s="138"/>
      <c r="AI7" s="138"/>
    </row>
    <row r="8" spans="1:35" ht="59.25" customHeight="1" thickBot="1" x14ac:dyDescent="0.35">
      <c r="A8" s="593"/>
      <c r="B8" s="598"/>
      <c r="C8" s="409">
        <v>1.3</v>
      </c>
      <c r="D8" s="386" t="s">
        <v>207</v>
      </c>
      <c r="E8" s="387"/>
      <c r="F8" s="388"/>
      <c r="G8" s="388"/>
      <c r="H8" s="388"/>
      <c r="I8" s="390"/>
      <c r="J8" s="391" t="s">
        <v>210</v>
      </c>
      <c r="K8" s="391" t="s">
        <v>213</v>
      </c>
      <c r="L8" s="425" t="s">
        <v>203</v>
      </c>
      <c r="M8" s="268"/>
      <c r="N8" s="233"/>
      <c r="O8" s="234"/>
      <c r="P8" s="232"/>
      <c r="Q8" s="232"/>
      <c r="R8" s="235"/>
      <c r="S8" s="236"/>
      <c r="T8" s="237"/>
      <c r="U8" s="236"/>
      <c r="V8" s="236"/>
      <c r="W8" s="238"/>
      <c r="X8" s="239"/>
      <c r="Y8" s="239"/>
      <c r="Z8" s="239"/>
      <c r="AA8" s="239"/>
      <c r="AB8" s="240"/>
      <c r="AC8" s="241"/>
      <c r="AD8" s="241"/>
      <c r="AE8" s="241"/>
      <c r="AF8" s="241"/>
      <c r="AG8" s="125"/>
      <c r="AH8" s="125"/>
      <c r="AI8" s="125"/>
    </row>
    <row r="9" spans="1:35" ht="79.5" customHeight="1" thickBot="1" x14ac:dyDescent="0.35">
      <c r="A9" s="594"/>
      <c r="B9" s="588"/>
      <c r="C9" s="410">
        <v>1.4</v>
      </c>
      <c r="D9" s="392" t="s">
        <v>418</v>
      </c>
      <c r="E9" s="393"/>
      <c r="F9" s="394"/>
      <c r="G9" s="395"/>
      <c r="H9" s="395"/>
      <c r="I9" s="396"/>
      <c r="J9" s="397" t="s">
        <v>211</v>
      </c>
      <c r="K9" s="397" t="s">
        <v>214</v>
      </c>
      <c r="L9" s="418" t="s">
        <v>215</v>
      </c>
      <c r="M9" s="269"/>
      <c r="N9" s="243"/>
      <c r="O9" s="244"/>
      <c r="P9" s="242"/>
      <c r="Q9" s="245"/>
      <c r="R9" s="246"/>
      <c r="S9" s="247"/>
      <c r="T9" s="248"/>
      <c r="U9" s="247"/>
      <c r="V9" s="247"/>
      <c r="W9" s="249"/>
      <c r="X9" s="249"/>
      <c r="Y9" s="249"/>
      <c r="Z9" s="249"/>
      <c r="AA9" s="249"/>
      <c r="AB9" s="250"/>
      <c r="AC9" s="250"/>
      <c r="AD9" s="250"/>
      <c r="AE9" s="250"/>
      <c r="AF9" s="250"/>
      <c r="AG9" s="125"/>
      <c r="AH9" s="125"/>
      <c r="AI9" s="125"/>
    </row>
    <row r="10" spans="1:35" ht="45.75" customHeight="1" thickBot="1" x14ac:dyDescent="0.35">
      <c r="A10" s="595" t="s">
        <v>381</v>
      </c>
      <c r="B10" s="587" t="s">
        <v>421</v>
      </c>
      <c r="C10" s="408" t="s">
        <v>5</v>
      </c>
      <c r="D10" s="398" t="s">
        <v>349</v>
      </c>
      <c r="E10" s="399"/>
      <c r="F10" s="400"/>
      <c r="G10" s="401"/>
      <c r="H10" s="401"/>
      <c r="I10" s="402"/>
      <c r="J10" s="403" t="s">
        <v>351</v>
      </c>
      <c r="K10" s="403" t="s">
        <v>213</v>
      </c>
      <c r="L10" s="412" t="s">
        <v>217</v>
      </c>
      <c r="M10" s="269"/>
      <c r="N10" s="243"/>
      <c r="O10" s="244"/>
      <c r="P10" s="242"/>
      <c r="Q10" s="245"/>
      <c r="R10" s="246"/>
      <c r="S10" s="247"/>
      <c r="T10" s="248"/>
      <c r="U10" s="247"/>
      <c r="V10" s="247"/>
      <c r="W10" s="249"/>
      <c r="X10" s="249"/>
      <c r="Y10" s="249"/>
      <c r="Z10" s="249"/>
      <c r="AA10" s="249"/>
      <c r="AB10" s="250"/>
      <c r="AC10" s="250"/>
      <c r="AD10" s="250"/>
      <c r="AE10" s="250"/>
      <c r="AF10" s="250"/>
      <c r="AG10" s="125"/>
      <c r="AH10" s="125"/>
      <c r="AI10" s="125"/>
    </row>
    <row r="11" spans="1:35" ht="51" customHeight="1" thickBot="1" x14ac:dyDescent="0.35">
      <c r="A11" s="596"/>
      <c r="B11" s="588"/>
      <c r="C11" s="410" t="s">
        <v>6</v>
      </c>
      <c r="D11" s="392" t="s">
        <v>350</v>
      </c>
      <c r="E11" s="393"/>
      <c r="F11" s="394"/>
      <c r="G11" s="395"/>
      <c r="H11" s="395"/>
      <c r="I11" s="396"/>
      <c r="J11" s="404" t="s">
        <v>427</v>
      </c>
      <c r="K11" s="397" t="s">
        <v>213</v>
      </c>
      <c r="L11" s="418" t="s">
        <v>216</v>
      </c>
      <c r="M11" s="269"/>
      <c r="N11" s="243"/>
      <c r="O11" s="244"/>
      <c r="P11" s="242"/>
      <c r="Q11" s="245"/>
      <c r="R11" s="246"/>
      <c r="S11" s="247"/>
      <c r="T11" s="248"/>
      <c r="U11" s="247"/>
      <c r="V11" s="247"/>
      <c r="W11" s="249"/>
      <c r="X11" s="249"/>
      <c r="Y11" s="249"/>
      <c r="Z11" s="249"/>
      <c r="AA11" s="249"/>
      <c r="AB11" s="250"/>
      <c r="AC11" s="250"/>
      <c r="AD11" s="250"/>
      <c r="AE11" s="250"/>
      <c r="AF11" s="250"/>
      <c r="AG11" s="125"/>
      <c r="AH11" s="125"/>
      <c r="AI11" s="125"/>
    </row>
    <row r="12" spans="1:35" ht="79.5" thickBot="1" x14ac:dyDescent="0.35">
      <c r="A12" s="587" t="s">
        <v>381</v>
      </c>
      <c r="B12" s="587" t="s">
        <v>419</v>
      </c>
      <c r="C12" s="411" t="s">
        <v>10</v>
      </c>
      <c r="D12" s="398" t="s">
        <v>423</v>
      </c>
      <c r="E12" s="405"/>
      <c r="F12" s="406"/>
      <c r="G12" s="406"/>
      <c r="H12" s="400"/>
      <c r="I12" s="407"/>
      <c r="J12" s="403" t="s">
        <v>428</v>
      </c>
      <c r="K12" s="403" t="s">
        <v>220</v>
      </c>
      <c r="L12" s="412" t="s">
        <v>429</v>
      </c>
      <c r="M12" s="269"/>
      <c r="N12" s="243"/>
      <c r="O12" s="244"/>
      <c r="P12" s="242"/>
      <c r="Q12" s="245"/>
      <c r="R12" s="246"/>
      <c r="S12" s="247"/>
      <c r="T12" s="248"/>
      <c r="U12" s="247"/>
      <c r="V12" s="247"/>
      <c r="W12" s="249"/>
      <c r="X12" s="249"/>
      <c r="Y12" s="249"/>
      <c r="Z12" s="249"/>
      <c r="AA12" s="249"/>
      <c r="AB12" s="250"/>
      <c r="AC12" s="250"/>
      <c r="AD12" s="250"/>
      <c r="AE12" s="250"/>
      <c r="AF12" s="250"/>
    </row>
    <row r="13" spans="1:35" ht="48" thickBot="1" x14ac:dyDescent="0.35">
      <c r="A13" s="597"/>
      <c r="B13" s="597"/>
      <c r="C13" s="413" t="s">
        <v>11</v>
      </c>
      <c r="D13" s="414" t="s">
        <v>218</v>
      </c>
      <c r="E13" s="415"/>
      <c r="F13" s="416"/>
      <c r="G13" s="416"/>
      <c r="H13" s="394"/>
      <c r="I13" s="417"/>
      <c r="J13" s="397" t="s">
        <v>219</v>
      </c>
      <c r="K13" s="397" t="s">
        <v>221</v>
      </c>
      <c r="L13" s="418" t="s">
        <v>426</v>
      </c>
      <c r="M13" s="269"/>
      <c r="N13" s="243"/>
      <c r="O13" s="244"/>
      <c r="P13" s="242"/>
      <c r="Q13" s="245"/>
      <c r="R13" s="246"/>
      <c r="S13" s="247"/>
      <c r="T13" s="248"/>
      <c r="U13" s="247"/>
      <c r="V13" s="247"/>
      <c r="W13" s="249"/>
      <c r="X13" s="249"/>
      <c r="Y13" s="249"/>
      <c r="Z13" s="249"/>
      <c r="AA13" s="249"/>
      <c r="AB13" s="250"/>
      <c r="AC13" s="250"/>
      <c r="AD13" s="250"/>
      <c r="AE13" s="250"/>
      <c r="AF13" s="250"/>
    </row>
    <row r="14" spans="1:35" ht="63" x14ac:dyDescent="0.3">
      <c r="A14" s="587" t="s">
        <v>381</v>
      </c>
      <c r="B14" s="587" t="s">
        <v>222</v>
      </c>
      <c r="C14" s="411" t="s">
        <v>12</v>
      </c>
      <c r="D14" s="398" t="s">
        <v>424</v>
      </c>
      <c r="E14" s="398"/>
      <c r="F14" s="398"/>
      <c r="G14" s="398"/>
      <c r="H14" s="419"/>
      <c r="I14" s="420"/>
      <c r="J14" s="403" t="s">
        <v>208</v>
      </c>
      <c r="K14" s="403" t="s">
        <v>223</v>
      </c>
      <c r="L14" s="412" t="s">
        <v>197</v>
      </c>
      <c r="M14" s="210"/>
      <c r="N14" s="211"/>
      <c r="O14" s="212"/>
      <c r="P14" s="210"/>
      <c r="Q14" s="213"/>
      <c r="R14" s="214"/>
      <c r="S14" s="215"/>
      <c r="T14" s="216"/>
      <c r="U14" s="215"/>
      <c r="V14" s="215"/>
      <c r="W14" s="280"/>
      <c r="X14" s="280"/>
      <c r="Y14" s="280"/>
      <c r="Z14" s="280"/>
      <c r="AA14" s="280"/>
      <c r="AB14" s="281"/>
      <c r="AC14" s="281"/>
      <c r="AD14" s="281"/>
      <c r="AE14" s="281"/>
      <c r="AF14" s="281"/>
    </row>
    <row r="15" spans="1:35" ht="63.75" thickBot="1" x14ac:dyDescent="0.35">
      <c r="A15" s="588"/>
      <c r="B15" s="588"/>
      <c r="C15" s="421">
        <v>4.2</v>
      </c>
      <c r="D15" s="392" t="s">
        <v>425</v>
      </c>
      <c r="E15" s="392"/>
      <c r="F15" s="392"/>
      <c r="G15" s="392"/>
      <c r="H15" s="422"/>
      <c r="I15" s="423"/>
      <c r="J15" s="397" t="s">
        <v>330</v>
      </c>
      <c r="K15" s="397" t="s">
        <v>223</v>
      </c>
      <c r="L15" s="418" t="s">
        <v>331</v>
      </c>
      <c r="M15" s="232"/>
      <c r="N15" s="233"/>
      <c r="O15" s="234"/>
      <c r="P15" s="232"/>
      <c r="Q15" s="282"/>
      <c r="R15" s="235"/>
      <c r="S15" s="236"/>
      <c r="T15" s="237"/>
      <c r="U15" s="236"/>
      <c r="V15" s="236"/>
      <c r="W15" s="283"/>
      <c r="X15" s="283"/>
      <c r="Y15" s="283"/>
      <c r="Z15" s="283"/>
      <c r="AA15" s="283"/>
      <c r="AB15" s="284"/>
      <c r="AC15" s="284"/>
      <c r="AD15" s="284"/>
      <c r="AE15" s="284"/>
      <c r="AF15" s="284"/>
    </row>
    <row r="16" spans="1:35" x14ac:dyDescent="0.3">
      <c r="M16" s="253"/>
      <c r="N16" s="253"/>
      <c r="O16" s="254"/>
      <c r="P16" s="253"/>
      <c r="Q16" s="253"/>
      <c r="R16" s="254"/>
      <c r="S16" s="253"/>
      <c r="T16" s="255"/>
      <c r="U16" s="253"/>
      <c r="V16" s="256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</row>
    <row r="17" spans="1:32" ht="17.25" thickBot="1" x14ac:dyDescent="0.35">
      <c r="A17" s="102"/>
      <c r="B17" s="102"/>
      <c r="C17" s="102"/>
      <c r="D17" s="276"/>
      <c r="E17" s="277"/>
      <c r="F17" s="277"/>
      <c r="G17" s="277"/>
      <c r="H17" s="277"/>
      <c r="I17" s="277"/>
      <c r="J17" s="270" t="s">
        <v>309</v>
      </c>
      <c r="K17" s="271"/>
      <c r="L17" s="272"/>
      <c r="M17" s="273">
        <f>SUM(M6:M15)/10</f>
        <v>0</v>
      </c>
      <c r="N17" s="274"/>
      <c r="O17" s="275"/>
      <c r="P17" s="274"/>
      <c r="Q17" s="274"/>
      <c r="R17" s="273">
        <f>SUM(R6:R15)/10</f>
        <v>0</v>
      </c>
      <c r="S17" s="274"/>
      <c r="T17" s="278"/>
      <c r="U17" s="274"/>
      <c r="V17" s="279"/>
      <c r="W17" s="273">
        <f>SUM(W6:W15)/10</f>
        <v>0</v>
      </c>
      <c r="X17" s="274"/>
      <c r="Y17" s="274"/>
      <c r="Z17" s="274"/>
      <c r="AA17" s="274"/>
      <c r="AB17" s="273">
        <f>SUM(AB6:AB15)/10</f>
        <v>0</v>
      </c>
      <c r="AC17" s="274"/>
      <c r="AD17" s="274"/>
      <c r="AE17" s="274"/>
      <c r="AF17" s="274"/>
    </row>
    <row r="18" spans="1:32" ht="17.25" thickTop="1" x14ac:dyDescent="0.3">
      <c r="D18" s="100"/>
      <c r="E18" s="93"/>
      <c r="F18" s="93"/>
      <c r="G18" s="93"/>
      <c r="H18" s="93"/>
      <c r="I18" s="93"/>
      <c r="J18" s="94"/>
      <c r="K18" s="95"/>
      <c r="L18" s="93"/>
    </row>
    <row r="19" spans="1:32" x14ac:dyDescent="0.3">
      <c r="D19" s="100"/>
      <c r="E19" s="93"/>
      <c r="F19" s="93"/>
      <c r="G19" s="93"/>
      <c r="H19" s="93"/>
      <c r="I19" s="93"/>
      <c r="J19" s="94"/>
      <c r="K19" s="95"/>
      <c r="L19" s="93"/>
    </row>
    <row r="20" spans="1:32" x14ac:dyDescent="0.3">
      <c r="D20" s="100"/>
      <c r="E20" s="93"/>
      <c r="F20" s="93"/>
      <c r="G20" s="93"/>
      <c r="H20" s="93"/>
      <c r="I20" s="93"/>
      <c r="J20" s="94"/>
      <c r="K20" s="95"/>
    </row>
    <row r="21" spans="1:32" x14ac:dyDescent="0.3">
      <c r="D21" s="100"/>
      <c r="E21" s="93"/>
      <c r="F21" s="93"/>
      <c r="G21" s="93"/>
      <c r="H21" s="93"/>
      <c r="I21" s="93"/>
      <c r="J21" s="94"/>
      <c r="K21" s="95"/>
      <c r="L21" s="93"/>
    </row>
    <row r="22" spans="1:32" x14ac:dyDescent="0.3">
      <c r="D22" s="100"/>
      <c r="E22" s="93"/>
      <c r="F22" s="93"/>
      <c r="G22" s="93"/>
      <c r="H22" s="93"/>
      <c r="I22" s="93"/>
      <c r="J22" s="94"/>
      <c r="K22" s="96"/>
      <c r="L22" s="93"/>
    </row>
  </sheetData>
  <mergeCells count="42">
    <mergeCell ref="AF2:AF5"/>
    <mergeCell ref="B1:L1"/>
    <mergeCell ref="B2:L2"/>
    <mergeCell ref="E4:I4"/>
    <mergeCell ref="B4:B5"/>
    <mergeCell ref="C4:D5"/>
    <mergeCell ref="J4:J5"/>
    <mergeCell ref="L4:L5"/>
    <mergeCell ref="K4:K5"/>
    <mergeCell ref="M2:M5"/>
    <mergeCell ref="N2:N5"/>
    <mergeCell ref="O2:O5"/>
    <mergeCell ref="P2:P5"/>
    <mergeCell ref="Q2:Q5"/>
    <mergeCell ref="R2:R5"/>
    <mergeCell ref="S2:S5"/>
    <mergeCell ref="M1:Q1"/>
    <mergeCell ref="R1:V1"/>
    <mergeCell ref="W1:AA1"/>
    <mergeCell ref="AB1:AF1"/>
    <mergeCell ref="T2:T5"/>
    <mergeCell ref="U2:U5"/>
    <mergeCell ref="V2:V5"/>
    <mergeCell ref="W2:W5"/>
    <mergeCell ref="X2:X5"/>
    <mergeCell ref="Y2:Y5"/>
    <mergeCell ref="Z2:Z5"/>
    <mergeCell ref="AA2:AA5"/>
    <mergeCell ref="AB2:AB5"/>
    <mergeCell ref="AC2:AC5"/>
    <mergeCell ref="AD2:AD5"/>
    <mergeCell ref="AE2:AE5"/>
    <mergeCell ref="B14:B15"/>
    <mergeCell ref="B3:L3"/>
    <mergeCell ref="A4:A5"/>
    <mergeCell ref="A6:A9"/>
    <mergeCell ref="A10:A11"/>
    <mergeCell ref="A12:A13"/>
    <mergeCell ref="A14:A15"/>
    <mergeCell ref="B12:B13"/>
    <mergeCell ref="B6:B9"/>
    <mergeCell ref="B10:B11"/>
  </mergeCells>
  <phoneticPr fontId="27" type="noConversion"/>
  <pageMargins left="0.7" right="0.7" top="0.75" bottom="0.75" header="0.3" footer="0.3"/>
  <pageSetup scale="5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D31"/>
  <sheetViews>
    <sheetView workbookViewId="0">
      <selection activeCell="B1" sqref="B1:G1"/>
    </sheetView>
  </sheetViews>
  <sheetFormatPr baseColWidth="10" defaultRowHeight="16.5" x14ac:dyDescent="0.3"/>
  <cols>
    <col min="1" max="1" width="13.28515625" style="85" customWidth="1"/>
    <col min="2" max="2" width="38.140625" style="85" customWidth="1"/>
    <col min="3" max="3" width="6.42578125" style="88" customWidth="1"/>
    <col min="4" max="4" width="45.28515625" style="85" customWidth="1"/>
    <col min="5" max="5" width="30.42578125" style="90" customWidth="1"/>
    <col min="6" max="6" width="29.85546875" style="90" customWidth="1"/>
    <col min="7" max="7" width="20.7109375" style="97" customWidth="1"/>
    <col min="8" max="8" width="15" style="85" customWidth="1"/>
    <col min="9" max="9" width="36.85546875" style="85" customWidth="1"/>
    <col min="10" max="10" width="29.5703125" style="88" customWidth="1"/>
    <col min="11" max="11" width="34.140625" style="85" customWidth="1"/>
    <col min="12" max="12" width="48.42578125" style="85" customWidth="1"/>
    <col min="13" max="13" width="12.7109375" style="89" customWidth="1"/>
    <col min="14" max="14" width="39.7109375" style="85" customWidth="1"/>
    <col min="15" max="15" width="23.7109375" style="86" customWidth="1"/>
    <col min="16" max="16" width="31.7109375" style="85" customWidth="1"/>
    <col min="17" max="17" width="40.7109375" style="87" customWidth="1"/>
    <col min="18" max="18" width="15.42578125" style="85" customWidth="1"/>
    <col min="19" max="19" width="44.85546875" style="85" customWidth="1"/>
    <col min="20" max="20" width="13.85546875" style="85" customWidth="1"/>
    <col min="21" max="21" width="30.7109375" style="85" customWidth="1"/>
    <col min="22" max="22" width="37.85546875" style="85" customWidth="1"/>
    <col min="23" max="23" width="15.42578125" style="85" customWidth="1"/>
    <col min="24" max="24" width="44.85546875" style="85" customWidth="1"/>
    <col min="25" max="25" width="13.85546875" style="85" customWidth="1"/>
    <col min="26" max="26" width="30.7109375" style="85" customWidth="1"/>
    <col min="27" max="27" width="37.85546875" style="85" customWidth="1"/>
    <col min="28" max="16384" width="11.42578125" style="85"/>
  </cols>
  <sheetData>
    <row r="1" spans="1:30" ht="27" customHeight="1" thickBot="1" x14ac:dyDescent="0.35">
      <c r="A1" s="629"/>
      <c r="B1" s="618" t="s">
        <v>1</v>
      </c>
      <c r="C1" s="619"/>
      <c r="D1" s="619"/>
      <c r="E1" s="619"/>
      <c r="F1" s="619"/>
      <c r="G1" s="620"/>
      <c r="H1" s="615" t="s">
        <v>317</v>
      </c>
      <c r="I1" s="615"/>
      <c r="J1" s="615"/>
      <c r="K1" s="615"/>
      <c r="L1" s="615"/>
      <c r="M1" s="614" t="s">
        <v>318</v>
      </c>
      <c r="N1" s="614"/>
      <c r="O1" s="614"/>
      <c r="P1" s="614"/>
      <c r="Q1" s="614"/>
      <c r="R1" s="608" t="s">
        <v>319</v>
      </c>
      <c r="S1" s="609"/>
      <c r="T1" s="609"/>
      <c r="U1" s="609"/>
      <c r="V1" s="609"/>
      <c r="W1" s="610" t="s">
        <v>320</v>
      </c>
      <c r="X1" s="611"/>
      <c r="Y1" s="611"/>
      <c r="Z1" s="611"/>
      <c r="AA1" s="611"/>
    </row>
    <row r="2" spans="1:30" ht="27" customHeight="1" thickBot="1" x14ac:dyDescent="0.35">
      <c r="A2" s="629"/>
      <c r="B2" s="581" t="s">
        <v>224</v>
      </c>
      <c r="C2" s="621"/>
      <c r="D2" s="621"/>
      <c r="E2" s="621"/>
      <c r="F2" s="621"/>
      <c r="G2" s="621"/>
      <c r="H2" s="613" t="s">
        <v>136</v>
      </c>
      <c r="I2" s="613" t="s">
        <v>137</v>
      </c>
      <c r="J2" s="613" t="s">
        <v>138</v>
      </c>
      <c r="K2" s="613" t="s">
        <v>140</v>
      </c>
      <c r="L2" s="613" t="s">
        <v>28</v>
      </c>
      <c r="M2" s="613" t="s">
        <v>136</v>
      </c>
      <c r="N2" s="613" t="s">
        <v>137</v>
      </c>
      <c r="O2" s="613" t="s">
        <v>138</v>
      </c>
      <c r="P2" s="613" t="s">
        <v>140</v>
      </c>
      <c r="Q2" s="613" t="s">
        <v>28</v>
      </c>
      <c r="R2" s="612" t="s">
        <v>136</v>
      </c>
      <c r="S2" s="613" t="s">
        <v>137</v>
      </c>
      <c r="T2" s="613" t="s">
        <v>138</v>
      </c>
      <c r="U2" s="613" t="s">
        <v>140</v>
      </c>
      <c r="V2" s="613" t="s">
        <v>28</v>
      </c>
      <c r="W2" s="612" t="s">
        <v>136</v>
      </c>
      <c r="X2" s="613" t="s">
        <v>137</v>
      </c>
      <c r="Y2" s="613" t="s">
        <v>138</v>
      </c>
      <c r="Z2" s="613" t="s">
        <v>140</v>
      </c>
      <c r="AA2" s="613" t="s">
        <v>28</v>
      </c>
      <c r="AB2" s="125"/>
      <c r="AC2" s="125"/>
      <c r="AD2" s="125"/>
    </row>
    <row r="3" spans="1:30" ht="27" customHeight="1" thickBot="1" x14ac:dyDescent="0.35">
      <c r="A3" s="630"/>
      <c r="B3" s="631" t="s">
        <v>316</v>
      </c>
      <c r="C3" s="632"/>
      <c r="D3" s="632"/>
      <c r="E3" s="632"/>
      <c r="F3" s="632"/>
      <c r="G3" s="63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2"/>
      <c r="S3" s="613"/>
      <c r="T3" s="613"/>
      <c r="U3" s="613"/>
      <c r="V3" s="613"/>
      <c r="W3" s="612"/>
      <c r="X3" s="613"/>
      <c r="Y3" s="613"/>
      <c r="Z3" s="613"/>
      <c r="AA3" s="613"/>
      <c r="AB3" s="125"/>
      <c r="AC3" s="125"/>
      <c r="AD3" s="125"/>
    </row>
    <row r="4" spans="1:30" ht="18" thickBot="1" x14ac:dyDescent="0.35">
      <c r="A4" s="300" t="s">
        <v>29</v>
      </c>
      <c r="B4" s="300" t="s">
        <v>9</v>
      </c>
      <c r="C4" s="622" t="s">
        <v>18</v>
      </c>
      <c r="D4" s="622"/>
      <c r="E4" s="301" t="s">
        <v>19</v>
      </c>
      <c r="F4" s="301" t="s">
        <v>0</v>
      </c>
      <c r="G4" s="301" t="s">
        <v>8</v>
      </c>
      <c r="H4" s="613"/>
      <c r="I4" s="613"/>
      <c r="J4" s="613"/>
      <c r="K4" s="613"/>
      <c r="L4" s="613"/>
      <c r="M4" s="613"/>
      <c r="N4" s="613"/>
      <c r="O4" s="613"/>
      <c r="P4" s="613"/>
      <c r="Q4" s="613"/>
      <c r="R4" s="612"/>
      <c r="S4" s="613"/>
      <c r="T4" s="613"/>
      <c r="U4" s="613"/>
      <c r="V4" s="613"/>
      <c r="W4" s="612"/>
      <c r="X4" s="613"/>
      <c r="Y4" s="613"/>
      <c r="Z4" s="613"/>
      <c r="AA4" s="613"/>
      <c r="AB4" s="125"/>
      <c r="AC4" s="125"/>
      <c r="AD4" s="125"/>
    </row>
    <row r="5" spans="1:30" ht="31.5" x14ac:dyDescent="0.3">
      <c r="A5" s="626" t="s">
        <v>382</v>
      </c>
      <c r="B5" s="623" t="s">
        <v>333</v>
      </c>
      <c r="C5" s="303" t="s">
        <v>2</v>
      </c>
      <c r="D5" s="313" t="s">
        <v>388</v>
      </c>
      <c r="E5" s="313" t="s">
        <v>386</v>
      </c>
      <c r="F5" s="313" t="s">
        <v>226</v>
      </c>
      <c r="G5" s="304" t="s">
        <v>227</v>
      </c>
      <c r="H5" s="210"/>
      <c r="I5" s="211"/>
      <c r="J5" s="212"/>
      <c r="K5" s="211"/>
      <c r="L5" s="213"/>
      <c r="M5" s="214"/>
      <c r="N5" s="215"/>
      <c r="O5" s="216"/>
      <c r="P5" s="216"/>
      <c r="Q5" s="215"/>
      <c r="R5" s="217"/>
      <c r="S5" s="218"/>
      <c r="T5" s="218"/>
      <c r="U5" s="218"/>
      <c r="V5" s="218"/>
      <c r="W5" s="219"/>
      <c r="X5" s="220"/>
      <c r="Y5" s="220"/>
      <c r="Z5" s="220"/>
      <c r="AA5" s="220"/>
      <c r="AB5" s="125"/>
      <c r="AC5" s="125"/>
      <c r="AD5" s="125"/>
    </row>
    <row r="6" spans="1:30" ht="31.5" x14ac:dyDescent="0.3">
      <c r="A6" s="627"/>
      <c r="B6" s="624"/>
      <c r="C6" s="305" t="s">
        <v>3</v>
      </c>
      <c r="D6" s="317" t="s">
        <v>387</v>
      </c>
      <c r="E6" s="317" t="s">
        <v>228</v>
      </c>
      <c r="F6" s="317" t="s">
        <v>226</v>
      </c>
      <c r="G6" s="306" t="s">
        <v>227</v>
      </c>
      <c r="H6" s="221"/>
      <c r="I6" s="222"/>
      <c r="J6" s="223"/>
      <c r="K6" s="224"/>
      <c r="L6" s="224"/>
      <c r="M6" s="225"/>
      <c r="N6" s="226"/>
      <c r="O6" s="227"/>
      <c r="P6" s="227"/>
      <c r="Q6" s="226"/>
      <c r="R6" s="228"/>
      <c r="S6" s="229"/>
      <c r="T6" s="229"/>
      <c r="U6" s="229"/>
      <c r="V6" s="229"/>
      <c r="W6" s="230"/>
      <c r="X6" s="231"/>
      <c r="Y6" s="231"/>
      <c r="Z6" s="231"/>
      <c r="AA6" s="231"/>
      <c r="AB6" s="138"/>
      <c r="AC6" s="138"/>
      <c r="AD6" s="138"/>
    </row>
    <row r="7" spans="1:30" ht="32.25" thickBot="1" x14ac:dyDescent="0.35">
      <c r="A7" s="628"/>
      <c r="B7" s="625"/>
      <c r="C7" s="307" t="s">
        <v>4</v>
      </c>
      <c r="D7" s="318" t="s">
        <v>225</v>
      </c>
      <c r="E7" s="318" t="s">
        <v>337</v>
      </c>
      <c r="F7" s="318" t="s">
        <v>226</v>
      </c>
      <c r="G7" s="308" t="s">
        <v>229</v>
      </c>
      <c r="H7" s="232"/>
      <c r="I7" s="233"/>
      <c r="J7" s="234"/>
      <c r="K7" s="282"/>
      <c r="L7" s="282"/>
      <c r="M7" s="235"/>
      <c r="N7" s="236"/>
      <c r="O7" s="237"/>
      <c r="P7" s="237"/>
      <c r="Q7" s="236"/>
      <c r="R7" s="309"/>
      <c r="S7" s="310"/>
      <c r="T7" s="310"/>
      <c r="U7" s="310"/>
      <c r="V7" s="310"/>
      <c r="W7" s="311"/>
      <c r="X7" s="312"/>
      <c r="Y7" s="312"/>
      <c r="Z7" s="312"/>
      <c r="AA7" s="312"/>
      <c r="AB7" s="125"/>
      <c r="AC7" s="125"/>
      <c r="AD7" s="125"/>
    </row>
    <row r="8" spans="1:30" ht="63" x14ac:dyDescent="0.3">
      <c r="A8" s="623" t="s">
        <v>382</v>
      </c>
      <c r="B8" s="623" t="s">
        <v>334</v>
      </c>
      <c r="C8" s="303" t="s">
        <v>5</v>
      </c>
      <c r="D8" s="313" t="s">
        <v>231</v>
      </c>
      <c r="E8" s="313" t="s">
        <v>232</v>
      </c>
      <c r="F8" s="313" t="s">
        <v>233</v>
      </c>
      <c r="G8" s="314" t="s">
        <v>216</v>
      </c>
      <c r="H8" s="210"/>
      <c r="I8" s="211"/>
      <c r="J8" s="212"/>
      <c r="K8" s="213"/>
      <c r="L8" s="213"/>
      <c r="M8" s="214"/>
      <c r="N8" s="215"/>
      <c r="O8" s="216"/>
      <c r="P8" s="216"/>
      <c r="Q8" s="215"/>
      <c r="R8" s="217"/>
      <c r="S8" s="218"/>
      <c r="T8" s="218"/>
      <c r="U8" s="218"/>
      <c r="V8" s="218"/>
      <c r="W8" s="219"/>
      <c r="X8" s="220"/>
      <c r="Y8" s="220"/>
      <c r="Z8" s="220"/>
      <c r="AA8" s="220"/>
      <c r="AB8" s="125"/>
      <c r="AC8" s="125"/>
      <c r="AD8" s="125"/>
    </row>
    <row r="9" spans="1:30" ht="75" customHeight="1" x14ac:dyDescent="0.3">
      <c r="A9" s="624"/>
      <c r="B9" s="624"/>
      <c r="C9" s="305" t="s">
        <v>6</v>
      </c>
      <c r="D9" s="317" t="s">
        <v>389</v>
      </c>
      <c r="E9" s="317" t="s">
        <v>390</v>
      </c>
      <c r="F9" s="317" t="s">
        <v>234</v>
      </c>
      <c r="G9" s="315" t="s">
        <v>216</v>
      </c>
      <c r="H9" s="221"/>
      <c r="I9" s="222"/>
      <c r="J9" s="223"/>
      <c r="K9" s="224"/>
      <c r="L9" s="224"/>
      <c r="M9" s="225"/>
      <c r="N9" s="226"/>
      <c r="O9" s="227"/>
      <c r="P9" s="227"/>
      <c r="Q9" s="226"/>
      <c r="R9" s="228"/>
      <c r="S9" s="229"/>
      <c r="T9" s="229"/>
      <c r="U9" s="229"/>
      <c r="V9" s="229"/>
      <c r="W9" s="230"/>
      <c r="X9" s="231"/>
      <c r="Y9" s="231"/>
      <c r="Z9" s="231"/>
      <c r="AA9" s="231"/>
      <c r="AB9" s="125"/>
      <c r="AC9" s="125"/>
      <c r="AD9" s="125"/>
    </row>
    <row r="10" spans="1:30" ht="61.5" customHeight="1" x14ac:dyDescent="0.3">
      <c r="A10" s="624"/>
      <c r="B10" s="624"/>
      <c r="C10" s="305" t="s">
        <v>7</v>
      </c>
      <c r="D10" s="317" t="s">
        <v>391</v>
      </c>
      <c r="E10" s="317" t="s">
        <v>235</v>
      </c>
      <c r="F10" s="317" t="s">
        <v>392</v>
      </c>
      <c r="G10" s="315" t="s">
        <v>216</v>
      </c>
      <c r="H10" s="221"/>
      <c r="I10" s="222"/>
      <c r="J10" s="223"/>
      <c r="K10" s="224"/>
      <c r="L10" s="224"/>
      <c r="M10" s="225"/>
      <c r="N10" s="226"/>
      <c r="O10" s="227"/>
      <c r="P10" s="227"/>
      <c r="Q10" s="226"/>
      <c r="R10" s="228"/>
      <c r="S10" s="229"/>
      <c r="T10" s="229"/>
      <c r="U10" s="229"/>
      <c r="V10" s="229"/>
      <c r="W10" s="230"/>
      <c r="X10" s="231"/>
      <c r="Y10" s="231"/>
      <c r="Z10" s="231"/>
      <c r="AA10" s="231"/>
      <c r="AB10" s="125"/>
      <c r="AC10" s="125"/>
      <c r="AD10" s="125"/>
    </row>
    <row r="11" spans="1:30" ht="79.5" thickBot="1" x14ac:dyDescent="0.35">
      <c r="A11" s="625"/>
      <c r="B11" s="625"/>
      <c r="C11" s="307" t="s">
        <v>230</v>
      </c>
      <c r="D11" s="318" t="s">
        <v>395</v>
      </c>
      <c r="E11" s="318" t="s">
        <v>393</v>
      </c>
      <c r="F11" s="318" t="s">
        <v>394</v>
      </c>
      <c r="G11" s="316" t="s">
        <v>274</v>
      </c>
      <c r="H11" s="232"/>
      <c r="I11" s="233"/>
      <c r="J11" s="234"/>
      <c r="K11" s="282"/>
      <c r="L11" s="282"/>
      <c r="M11" s="235"/>
      <c r="N11" s="236"/>
      <c r="O11" s="237"/>
      <c r="P11" s="237"/>
      <c r="Q11" s="236"/>
      <c r="R11" s="309"/>
      <c r="S11" s="310"/>
      <c r="T11" s="310"/>
      <c r="U11" s="310"/>
      <c r="V11" s="310"/>
      <c r="W11" s="311"/>
      <c r="X11" s="312"/>
      <c r="Y11" s="312"/>
      <c r="Z11" s="312"/>
      <c r="AA11" s="312"/>
    </row>
    <row r="12" spans="1:30" ht="63" x14ac:dyDescent="0.3">
      <c r="A12" s="623" t="s">
        <v>382</v>
      </c>
      <c r="B12" s="623" t="s">
        <v>335</v>
      </c>
      <c r="C12" s="303" t="s">
        <v>10</v>
      </c>
      <c r="D12" s="313" t="s">
        <v>352</v>
      </c>
      <c r="E12" s="313" t="s">
        <v>240</v>
      </c>
      <c r="F12" s="313" t="s">
        <v>241</v>
      </c>
      <c r="G12" s="314" t="s">
        <v>280</v>
      </c>
      <c r="H12" s="210"/>
      <c r="I12" s="211"/>
      <c r="J12" s="212"/>
      <c r="K12" s="213"/>
      <c r="L12" s="213"/>
      <c r="M12" s="214"/>
      <c r="N12" s="215"/>
      <c r="O12" s="216"/>
      <c r="P12" s="216"/>
      <c r="Q12" s="215"/>
      <c r="R12" s="217"/>
      <c r="S12" s="218"/>
      <c r="T12" s="218"/>
      <c r="U12" s="218"/>
      <c r="V12" s="218"/>
      <c r="W12" s="219"/>
      <c r="X12" s="220"/>
      <c r="Y12" s="220"/>
      <c r="Z12" s="220"/>
      <c r="AA12" s="220"/>
    </row>
    <row r="13" spans="1:30" ht="47.25" x14ac:dyDescent="0.3">
      <c r="A13" s="624"/>
      <c r="B13" s="624"/>
      <c r="C13" s="305" t="s">
        <v>11</v>
      </c>
      <c r="D13" s="317" t="s">
        <v>242</v>
      </c>
      <c r="E13" s="317" t="s">
        <v>243</v>
      </c>
      <c r="F13" s="317" t="s">
        <v>244</v>
      </c>
      <c r="G13" s="315" t="s">
        <v>245</v>
      </c>
      <c r="H13" s="221"/>
      <c r="I13" s="222"/>
      <c r="J13" s="223"/>
      <c r="K13" s="224"/>
      <c r="L13" s="224"/>
      <c r="M13" s="225"/>
      <c r="N13" s="226"/>
      <c r="O13" s="227"/>
      <c r="P13" s="227"/>
      <c r="Q13" s="226"/>
      <c r="R13" s="228"/>
      <c r="S13" s="229"/>
      <c r="T13" s="229"/>
      <c r="U13" s="229"/>
      <c r="V13" s="229"/>
      <c r="W13" s="230"/>
      <c r="X13" s="231"/>
      <c r="Y13" s="231"/>
      <c r="Z13" s="231"/>
      <c r="AA13" s="231"/>
    </row>
    <row r="14" spans="1:30" ht="43.5" customHeight="1" x14ac:dyDescent="0.3">
      <c r="A14" s="624"/>
      <c r="B14" s="624"/>
      <c r="C14" s="305" t="s">
        <v>193</v>
      </c>
      <c r="D14" s="317" t="s">
        <v>246</v>
      </c>
      <c r="E14" s="317" t="s">
        <v>247</v>
      </c>
      <c r="F14" s="317" t="s">
        <v>248</v>
      </c>
      <c r="G14" s="315" t="s">
        <v>398</v>
      </c>
      <c r="H14" s="221"/>
      <c r="I14" s="222"/>
      <c r="J14" s="223"/>
      <c r="K14" s="224"/>
      <c r="L14" s="224"/>
      <c r="M14" s="225"/>
      <c r="N14" s="226"/>
      <c r="O14" s="227"/>
      <c r="P14" s="227"/>
      <c r="Q14" s="226"/>
      <c r="R14" s="228"/>
      <c r="S14" s="229"/>
      <c r="T14" s="229"/>
      <c r="U14" s="229"/>
      <c r="V14" s="229"/>
      <c r="W14" s="230"/>
      <c r="X14" s="231"/>
      <c r="Y14" s="231"/>
      <c r="Z14" s="231"/>
      <c r="AA14" s="231"/>
    </row>
    <row r="15" spans="1:30" ht="31.5" x14ac:dyDescent="0.3">
      <c r="A15" s="624"/>
      <c r="B15" s="624"/>
      <c r="C15" s="305" t="s">
        <v>236</v>
      </c>
      <c r="D15" s="317" t="s">
        <v>249</v>
      </c>
      <c r="E15" s="317" t="s">
        <v>399</v>
      </c>
      <c r="F15" s="317" t="s">
        <v>248</v>
      </c>
      <c r="G15" s="315" t="s">
        <v>400</v>
      </c>
      <c r="H15" s="221"/>
      <c r="I15" s="222"/>
      <c r="J15" s="223"/>
      <c r="K15" s="224"/>
      <c r="L15" s="224"/>
      <c r="M15" s="225"/>
      <c r="N15" s="226"/>
      <c r="O15" s="227"/>
      <c r="P15" s="227"/>
      <c r="Q15" s="226"/>
      <c r="R15" s="228"/>
      <c r="S15" s="229"/>
      <c r="T15" s="229"/>
      <c r="U15" s="229"/>
      <c r="V15" s="229"/>
      <c r="W15" s="230"/>
      <c r="X15" s="231"/>
      <c r="Y15" s="231"/>
      <c r="Z15" s="231"/>
      <c r="AA15" s="231"/>
    </row>
    <row r="16" spans="1:30" ht="47.25" x14ac:dyDescent="0.3">
      <c r="A16" s="624"/>
      <c r="B16" s="624"/>
      <c r="C16" s="305" t="s">
        <v>237</v>
      </c>
      <c r="D16" s="317" t="s">
        <v>250</v>
      </c>
      <c r="E16" s="317" t="s">
        <v>251</v>
      </c>
      <c r="F16" s="317" t="s">
        <v>252</v>
      </c>
      <c r="G16" s="315" t="s">
        <v>401</v>
      </c>
      <c r="H16" s="221"/>
      <c r="I16" s="222"/>
      <c r="J16" s="223"/>
      <c r="K16" s="224"/>
      <c r="L16" s="224"/>
      <c r="M16" s="225"/>
      <c r="N16" s="226"/>
      <c r="O16" s="227"/>
      <c r="P16" s="227"/>
      <c r="Q16" s="226"/>
      <c r="R16" s="228"/>
      <c r="S16" s="229"/>
      <c r="T16" s="229"/>
      <c r="U16" s="229"/>
      <c r="V16" s="229"/>
      <c r="W16" s="230"/>
      <c r="X16" s="231"/>
      <c r="Y16" s="231"/>
      <c r="Z16" s="231"/>
      <c r="AA16" s="231"/>
    </row>
    <row r="17" spans="1:27" ht="31.5" x14ac:dyDescent="0.3">
      <c r="A17" s="624"/>
      <c r="B17" s="624"/>
      <c r="C17" s="305" t="s">
        <v>238</v>
      </c>
      <c r="D17" s="317" t="s">
        <v>402</v>
      </c>
      <c r="E17" s="317" t="s">
        <v>403</v>
      </c>
      <c r="F17" s="317" t="s">
        <v>252</v>
      </c>
      <c r="G17" s="315" t="s">
        <v>401</v>
      </c>
      <c r="H17" s="221"/>
      <c r="I17" s="222"/>
      <c r="J17" s="223"/>
      <c r="K17" s="224"/>
      <c r="L17" s="224"/>
      <c r="M17" s="225"/>
      <c r="N17" s="226"/>
      <c r="O17" s="227"/>
      <c r="P17" s="227"/>
      <c r="Q17" s="226"/>
      <c r="R17" s="228"/>
      <c r="S17" s="229"/>
      <c r="T17" s="229"/>
      <c r="U17" s="229"/>
      <c r="V17" s="229"/>
      <c r="W17" s="230"/>
      <c r="X17" s="231"/>
      <c r="Y17" s="231"/>
      <c r="Z17" s="231"/>
      <c r="AA17" s="231"/>
    </row>
    <row r="18" spans="1:27" ht="0.75" customHeight="1" x14ac:dyDescent="0.3">
      <c r="A18" s="624"/>
      <c r="B18" s="624"/>
      <c r="C18" s="305"/>
      <c r="D18" s="317"/>
      <c r="E18" s="317"/>
      <c r="F18" s="317"/>
      <c r="G18" s="315"/>
      <c r="H18" s="221"/>
      <c r="I18" s="222"/>
      <c r="J18" s="223"/>
      <c r="K18" s="224"/>
      <c r="L18" s="224"/>
      <c r="M18" s="225"/>
      <c r="N18" s="226"/>
      <c r="O18" s="227"/>
      <c r="P18" s="227"/>
      <c r="Q18" s="226"/>
      <c r="R18" s="228"/>
      <c r="S18" s="229"/>
      <c r="T18" s="229"/>
      <c r="U18" s="229"/>
      <c r="V18" s="229"/>
      <c r="W18" s="230"/>
      <c r="X18" s="231"/>
      <c r="Y18" s="231"/>
      <c r="Z18" s="231"/>
      <c r="AA18" s="231"/>
    </row>
    <row r="19" spans="1:27" ht="48" thickBot="1" x14ac:dyDescent="0.35">
      <c r="A19" s="625"/>
      <c r="B19" s="625"/>
      <c r="C19" s="307" t="s">
        <v>239</v>
      </c>
      <c r="D19" s="318" t="s">
        <v>404</v>
      </c>
      <c r="E19" s="318" t="s">
        <v>338</v>
      </c>
      <c r="F19" s="318" t="s">
        <v>253</v>
      </c>
      <c r="G19" s="316" t="s">
        <v>405</v>
      </c>
      <c r="H19" s="232"/>
      <c r="I19" s="233"/>
      <c r="J19" s="234"/>
      <c r="K19" s="282"/>
      <c r="L19" s="282"/>
      <c r="M19" s="235"/>
      <c r="N19" s="236"/>
      <c r="O19" s="237"/>
      <c r="P19" s="237"/>
      <c r="Q19" s="236"/>
      <c r="R19" s="309"/>
      <c r="S19" s="310"/>
      <c r="T19" s="310"/>
      <c r="U19" s="310"/>
      <c r="V19" s="310"/>
      <c r="W19" s="311"/>
      <c r="X19" s="312"/>
      <c r="Y19" s="312"/>
      <c r="Z19" s="312"/>
      <c r="AA19" s="312"/>
    </row>
    <row r="20" spans="1:27" ht="47.25" x14ac:dyDescent="0.3">
      <c r="A20" s="623" t="s">
        <v>382</v>
      </c>
      <c r="B20" s="623" t="s">
        <v>336</v>
      </c>
      <c r="C20" s="303" t="s">
        <v>12</v>
      </c>
      <c r="D20" s="313" t="s">
        <v>254</v>
      </c>
      <c r="E20" s="313" t="s">
        <v>255</v>
      </c>
      <c r="F20" s="313" t="s">
        <v>256</v>
      </c>
      <c r="G20" s="314" t="s">
        <v>216</v>
      </c>
      <c r="H20" s="210"/>
      <c r="I20" s="211"/>
      <c r="J20" s="212"/>
      <c r="K20" s="213"/>
      <c r="L20" s="213"/>
      <c r="M20" s="214"/>
      <c r="N20" s="215"/>
      <c r="O20" s="216"/>
      <c r="P20" s="216"/>
      <c r="Q20" s="215"/>
      <c r="R20" s="217"/>
      <c r="S20" s="218"/>
      <c r="T20" s="218"/>
      <c r="U20" s="218"/>
      <c r="V20" s="218"/>
      <c r="W20" s="219"/>
      <c r="X20" s="220"/>
      <c r="Y20" s="220"/>
      <c r="Z20" s="220"/>
      <c r="AA20" s="220"/>
    </row>
    <row r="21" spans="1:27" ht="31.5" x14ac:dyDescent="0.3">
      <c r="A21" s="624"/>
      <c r="B21" s="624"/>
      <c r="C21" s="305" t="s">
        <v>13</v>
      </c>
      <c r="D21" s="317" t="s">
        <v>257</v>
      </c>
      <c r="E21" s="317" t="s">
        <v>258</v>
      </c>
      <c r="F21" s="317" t="s">
        <v>259</v>
      </c>
      <c r="G21" s="315" t="s">
        <v>260</v>
      </c>
      <c r="H21" s="221"/>
      <c r="I21" s="222"/>
      <c r="J21" s="223"/>
      <c r="K21" s="224"/>
      <c r="L21" s="224"/>
      <c r="M21" s="225"/>
      <c r="N21" s="226"/>
      <c r="O21" s="227"/>
      <c r="P21" s="227"/>
      <c r="Q21" s="226"/>
      <c r="R21" s="228"/>
      <c r="S21" s="229"/>
      <c r="T21" s="229"/>
      <c r="U21" s="229"/>
      <c r="V21" s="229"/>
      <c r="W21" s="230"/>
      <c r="X21" s="231"/>
      <c r="Y21" s="231"/>
      <c r="Z21" s="231"/>
      <c r="AA21" s="231"/>
    </row>
    <row r="22" spans="1:27" ht="48" thickBot="1" x14ac:dyDescent="0.35">
      <c r="A22" s="625"/>
      <c r="B22" s="625"/>
      <c r="C22" s="307" t="s">
        <v>14</v>
      </c>
      <c r="D22" s="318" t="s">
        <v>261</v>
      </c>
      <c r="E22" s="318" t="s">
        <v>262</v>
      </c>
      <c r="F22" s="318" t="s">
        <v>397</v>
      </c>
      <c r="G22" s="316" t="s">
        <v>263</v>
      </c>
      <c r="H22" s="232"/>
      <c r="I22" s="233"/>
      <c r="J22" s="234"/>
      <c r="K22" s="282"/>
      <c r="L22" s="282"/>
      <c r="M22" s="235"/>
      <c r="N22" s="236"/>
      <c r="O22" s="237"/>
      <c r="P22" s="237"/>
      <c r="Q22" s="236"/>
      <c r="R22" s="309"/>
      <c r="S22" s="310"/>
      <c r="T22" s="310"/>
      <c r="U22" s="310"/>
      <c r="V22" s="310"/>
      <c r="W22" s="311"/>
      <c r="X22" s="312"/>
      <c r="Y22" s="312"/>
      <c r="Z22" s="312"/>
      <c r="AA22" s="312"/>
    </row>
    <row r="23" spans="1:27" ht="47.25" x14ac:dyDescent="0.3">
      <c r="A23" s="616" t="s">
        <v>382</v>
      </c>
      <c r="B23" s="616" t="s">
        <v>307</v>
      </c>
      <c r="C23" s="303" t="s">
        <v>15</v>
      </c>
      <c r="D23" s="313" t="s">
        <v>265</v>
      </c>
      <c r="E23" s="313" t="s">
        <v>266</v>
      </c>
      <c r="F23" s="313" t="s">
        <v>267</v>
      </c>
      <c r="G23" s="314" t="s">
        <v>245</v>
      </c>
      <c r="H23" s="210"/>
      <c r="I23" s="211"/>
      <c r="J23" s="212"/>
      <c r="K23" s="213"/>
      <c r="L23" s="213"/>
      <c r="M23" s="214"/>
      <c r="N23" s="215"/>
      <c r="O23" s="216"/>
      <c r="P23" s="216"/>
      <c r="Q23" s="215"/>
      <c r="R23" s="217"/>
      <c r="S23" s="218"/>
      <c r="T23" s="218"/>
      <c r="U23" s="218"/>
      <c r="V23" s="218"/>
      <c r="W23" s="219"/>
      <c r="X23" s="220"/>
      <c r="Y23" s="220"/>
      <c r="Z23" s="220"/>
      <c r="AA23" s="220"/>
    </row>
    <row r="24" spans="1:27" ht="47.25" x14ac:dyDescent="0.3">
      <c r="A24" s="617"/>
      <c r="B24" s="617"/>
      <c r="C24" s="305" t="s">
        <v>16</v>
      </c>
      <c r="D24" s="317" t="s">
        <v>268</v>
      </c>
      <c r="E24" s="317" t="s">
        <v>355</v>
      </c>
      <c r="F24" s="317" t="s">
        <v>269</v>
      </c>
      <c r="G24" s="315" t="s">
        <v>354</v>
      </c>
      <c r="H24" s="221"/>
      <c r="I24" s="222"/>
      <c r="J24" s="223"/>
      <c r="K24" s="224"/>
      <c r="L24" s="224"/>
      <c r="M24" s="225"/>
      <c r="N24" s="226"/>
      <c r="O24" s="227"/>
      <c r="P24" s="227"/>
      <c r="Q24" s="226"/>
      <c r="R24" s="228"/>
      <c r="S24" s="229"/>
      <c r="T24" s="229"/>
      <c r="U24" s="229"/>
      <c r="V24" s="229"/>
      <c r="W24" s="230"/>
      <c r="X24" s="231"/>
      <c r="Y24" s="231"/>
      <c r="Z24" s="231"/>
      <c r="AA24" s="231"/>
    </row>
    <row r="25" spans="1:27" ht="47.25" x14ac:dyDescent="0.3">
      <c r="A25" s="617"/>
      <c r="B25" s="617"/>
      <c r="C25" s="305" t="s">
        <v>17</v>
      </c>
      <c r="D25" s="317" t="s">
        <v>268</v>
      </c>
      <c r="E25" s="317" t="s">
        <v>353</v>
      </c>
      <c r="F25" s="317" t="s">
        <v>269</v>
      </c>
      <c r="G25" s="315" t="s">
        <v>274</v>
      </c>
      <c r="H25" s="221"/>
      <c r="I25" s="222"/>
      <c r="J25" s="223"/>
      <c r="K25" s="224"/>
      <c r="L25" s="224"/>
      <c r="M25" s="225"/>
      <c r="N25" s="226"/>
      <c r="O25" s="227"/>
      <c r="P25" s="227"/>
      <c r="Q25" s="226"/>
      <c r="R25" s="228"/>
      <c r="S25" s="229"/>
      <c r="T25" s="229"/>
      <c r="U25" s="229"/>
      <c r="V25" s="229"/>
      <c r="W25" s="230"/>
      <c r="X25" s="231"/>
      <c r="Y25" s="231"/>
      <c r="Z25" s="231"/>
      <c r="AA25" s="231"/>
    </row>
    <row r="26" spans="1:27" ht="47.25" x14ac:dyDescent="0.3">
      <c r="A26" s="617"/>
      <c r="B26" s="617"/>
      <c r="C26" s="305" t="s">
        <v>264</v>
      </c>
      <c r="D26" s="317" t="s">
        <v>270</v>
      </c>
      <c r="E26" s="317" t="s">
        <v>271</v>
      </c>
      <c r="F26" s="317" t="s">
        <v>269</v>
      </c>
      <c r="G26" s="315" t="s">
        <v>196</v>
      </c>
      <c r="H26" s="221"/>
      <c r="I26" s="222"/>
      <c r="J26" s="223"/>
      <c r="K26" s="224"/>
      <c r="L26" s="224"/>
      <c r="M26" s="225"/>
      <c r="N26" s="226"/>
      <c r="O26" s="227"/>
      <c r="P26" s="227"/>
      <c r="Q26" s="226"/>
      <c r="R26" s="228"/>
      <c r="S26" s="229"/>
      <c r="T26" s="229"/>
      <c r="U26" s="229"/>
      <c r="V26" s="229"/>
      <c r="W26" s="230"/>
      <c r="X26" s="231"/>
      <c r="Y26" s="231"/>
      <c r="Z26" s="231"/>
      <c r="AA26" s="231"/>
    </row>
    <row r="27" spans="1:27" ht="48" thickBot="1" x14ac:dyDescent="0.35">
      <c r="A27" s="617"/>
      <c r="B27" s="617"/>
      <c r="C27" s="319" t="s">
        <v>339</v>
      </c>
      <c r="D27" s="320" t="s">
        <v>272</v>
      </c>
      <c r="E27" s="320" t="s">
        <v>273</v>
      </c>
      <c r="F27" s="320" t="s">
        <v>269</v>
      </c>
      <c r="G27" s="321" t="s">
        <v>396</v>
      </c>
      <c r="H27" s="322"/>
      <c r="I27" s="323"/>
      <c r="J27" s="324"/>
      <c r="K27" s="325"/>
      <c r="L27" s="325"/>
      <c r="M27" s="326"/>
      <c r="N27" s="327"/>
      <c r="O27" s="328"/>
      <c r="P27" s="328"/>
      <c r="Q27" s="327"/>
      <c r="R27" s="329"/>
      <c r="S27" s="330"/>
      <c r="T27" s="330"/>
      <c r="U27" s="330"/>
      <c r="V27" s="330"/>
      <c r="W27" s="331"/>
      <c r="X27" s="332"/>
      <c r="Y27" s="332"/>
      <c r="Z27" s="332"/>
      <c r="AA27" s="332"/>
    </row>
    <row r="28" spans="1:27" ht="48" thickBot="1" x14ac:dyDescent="0.35">
      <c r="A28" s="302" t="s">
        <v>382</v>
      </c>
      <c r="B28" s="343" t="s">
        <v>341</v>
      </c>
      <c r="C28" s="302" t="s">
        <v>340</v>
      </c>
      <c r="D28" s="296" t="s">
        <v>342</v>
      </c>
      <c r="E28" s="296" t="s">
        <v>343</v>
      </c>
      <c r="F28" s="296" t="s">
        <v>344</v>
      </c>
      <c r="G28" s="297" t="s">
        <v>274</v>
      </c>
      <c r="H28" s="242"/>
      <c r="I28" s="243"/>
      <c r="J28" s="244"/>
      <c r="K28" s="245"/>
      <c r="L28" s="245"/>
      <c r="M28" s="246"/>
      <c r="N28" s="247"/>
      <c r="O28" s="248"/>
      <c r="P28" s="248"/>
      <c r="Q28" s="247"/>
      <c r="R28" s="292"/>
      <c r="S28" s="293"/>
      <c r="T28" s="293"/>
      <c r="U28" s="293"/>
      <c r="V28" s="293"/>
      <c r="W28" s="294"/>
      <c r="X28" s="295"/>
      <c r="Y28" s="295"/>
      <c r="Z28" s="295"/>
      <c r="AA28" s="295"/>
    </row>
    <row r="30" spans="1:27" ht="17.25" thickBot="1" x14ac:dyDescent="0.35">
      <c r="B30" s="285"/>
      <c r="C30" s="286"/>
      <c r="D30" s="285"/>
      <c r="E30" s="287"/>
      <c r="F30" s="288" t="s">
        <v>308</v>
      </c>
      <c r="G30" s="289"/>
      <c r="H30" s="333">
        <f>SUM(H5:H28)/23</f>
        <v>0</v>
      </c>
      <c r="I30" s="285"/>
      <c r="J30" s="286"/>
      <c r="K30" s="285"/>
      <c r="L30" s="285"/>
      <c r="M30" s="333">
        <f>SUM(M5:M28)/23</f>
        <v>0</v>
      </c>
      <c r="N30" s="285"/>
      <c r="O30" s="290"/>
      <c r="P30" s="285"/>
      <c r="Q30" s="291"/>
      <c r="R30" s="333">
        <f>SUM(R5:R28)/23</f>
        <v>0</v>
      </c>
      <c r="S30" s="285"/>
      <c r="T30" s="285"/>
      <c r="U30" s="285"/>
      <c r="V30" s="285"/>
      <c r="W30" s="333">
        <f>SUM(W5:W28)/23</f>
        <v>0</v>
      </c>
      <c r="X30" s="285"/>
      <c r="Y30" s="285"/>
      <c r="Z30" s="285"/>
      <c r="AA30" s="285"/>
    </row>
    <row r="31" spans="1:27" ht="17.25" thickTop="1" x14ac:dyDescent="0.3"/>
  </sheetData>
  <mergeCells count="39">
    <mergeCell ref="A23:A27"/>
    <mergeCell ref="B1:G1"/>
    <mergeCell ref="B2:G2"/>
    <mergeCell ref="C4:D4"/>
    <mergeCell ref="B20:B22"/>
    <mergeCell ref="B5:B7"/>
    <mergeCell ref="B8:B11"/>
    <mergeCell ref="B12:B19"/>
    <mergeCell ref="A5:A7"/>
    <mergeCell ref="A8:A11"/>
    <mergeCell ref="A12:A19"/>
    <mergeCell ref="A20:A22"/>
    <mergeCell ref="A1:A3"/>
    <mergeCell ref="B3:G3"/>
    <mergeCell ref="B23:B27"/>
    <mergeCell ref="H1:L1"/>
    <mergeCell ref="H2:H4"/>
    <mergeCell ref="I2:I4"/>
    <mergeCell ref="J2:J4"/>
    <mergeCell ref="K2:K4"/>
    <mergeCell ref="L2:L4"/>
    <mergeCell ref="M1:Q1"/>
    <mergeCell ref="M2:M4"/>
    <mergeCell ref="N2:N4"/>
    <mergeCell ref="O2:O4"/>
    <mergeCell ref="P2:P4"/>
    <mergeCell ref="Q2:Q4"/>
    <mergeCell ref="R1:V1"/>
    <mergeCell ref="W1:AA1"/>
    <mergeCell ref="R2:R4"/>
    <mergeCell ref="S2:S4"/>
    <mergeCell ref="T2:T4"/>
    <mergeCell ref="U2:U4"/>
    <mergeCell ref="V2:V4"/>
    <mergeCell ref="W2:W4"/>
    <mergeCell ref="X2:X4"/>
    <mergeCell ref="Y2:Y4"/>
    <mergeCell ref="Z2:Z4"/>
    <mergeCell ref="AA2:AA4"/>
  </mergeCells>
  <phoneticPr fontId="27" type="noConversion"/>
  <pageMargins left="0.25" right="0.25" top="0.75" bottom="0.75" header="0.3" footer="0.3"/>
  <pageSetup paperSize="5" scale="23" orientation="landscape" r:id="rId1"/>
  <rowBreaks count="1" manualBreakCount="1">
    <brk id="11" min="1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B29"/>
  <sheetViews>
    <sheetView topLeftCell="A18" zoomScaleNormal="100" workbookViewId="0">
      <selection activeCell="D27" sqref="D27"/>
    </sheetView>
  </sheetViews>
  <sheetFormatPr baseColWidth="10" defaultRowHeight="32.25" customHeight="1" x14ac:dyDescent="0.3"/>
  <cols>
    <col min="1" max="1" width="13.42578125" style="101" customWidth="1"/>
    <col min="2" max="2" width="38" style="85" customWidth="1"/>
    <col min="3" max="3" width="8" style="85" customWidth="1"/>
    <col min="4" max="4" width="54.5703125" style="90" customWidth="1"/>
    <col min="5" max="5" width="40.7109375" style="90" customWidth="1"/>
    <col min="6" max="6" width="30.140625" style="90" customWidth="1"/>
    <col min="7" max="7" width="22" style="85" customWidth="1"/>
    <col min="8" max="8" width="15" style="85" customWidth="1"/>
    <col min="9" max="9" width="36.85546875" style="85" customWidth="1"/>
    <col min="10" max="10" width="29.5703125" style="88" customWidth="1"/>
    <col min="11" max="11" width="34.140625" style="85" customWidth="1"/>
    <col min="12" max="12" width="48.42578125" style="85" customWidth="1"/>
    <col min="13" max="13" width="12.7109375" style="89" customWidth="1"/>
    <col min="14" max="14" width="39.7109375" style="85" customWidth="1"/>
    <col min="15" max="15" width="23.7109375" style="86" customWidth="1"/>
    <col min="16" max="16" width="31.7109375" style="85" customWidth="1"/>
    <col min="17" max="17" width="40.7109375" style="87" customWidth="1"/>
    <col min="18" max="18" width="15.42578125" style="85" customWidth="1"/>
    <col min="19" max="19" width="44.85546875" style="85" customWidth="1"/>
    <col min="20" max="20" width="13.85546875" style="85" customWidth="1"/>
    <col min="21" max="21" width="30.7109375" style="85" customWidth="1"/>
    <col min="22" max="22" width="37.85546875" style="85" customWidth="1"/>
    <col min="23" max="23" width="15.42578125" style="85" customWidth="1"/>
    <col min="24" max="24" width="44.85546875" style="85" customWidth="1"/>
    <col min="25" max="25" width="13.85546875" style="85" customWidth="1"/>
    <col min="26" max="26" width="30.7109375" style="85" customWidth="1"/>
    <col min="27" max="27" width="37.85546875" style="85" customWidth="1"/>
    <col min="28" max="16384" width="11.42578125" style="85"/>
  </cols>
  <sheetData>
    <row r="1" spans="1:28" ht="20.25" customHeight="1" thickBot="1" x14ac:dyDescent="0.35">
      <c r="B1" s="654" t="s">
        <v>1</v>
      </c>
      <c r="C1" s="655"/>
      <c r="D1" s="655"/>
      <c r="E1" s="655"/>
      <c r="F1" s="655"/>
      <c r="G1" s="656"/>
      <c r="H1" s="657" t="s">
        <v>317</v>
      </c>
      <c r="I1" s="658"/>
      <c r="J1" s="658"/>
      <c r="K1" s="658"/>
      <c r="L1" s="658"/>
      <c r="M1" s="659" t="s">
        <v>318</v>
      </c>
      <c r="N1" s="659"/>
      <c r="O1" s="659"/>
      <c r="P1" s="659"/>
      <c r="Q1" s="659"/>
      <c r="R1" s="660" t="s">
        <v>319</v>
      </c>
      <c r="S1" s="661"/>
      <c r="T1" s="661"/>
      <c r="U1" s="661"/>
      <c r="V1" s="661"/>
      <c r="W1" s="662" t="s">
        <v>320</v>
      </c>
      <c r="X1" s="663"/>
      <c r="Y1" s="663"/>
      <c r="Z1" s="663"/>
      <c r="AA1" s="663"/>
    </row>
    <row r="2" spans="1:28" ht="20.25" customHeight="1" thickBot="1" x14ac:dyDescent="0.35">
      <c r="B2" s="646" t="s">
        <v>275</v>
      </c>
      <c r="C2" s="647"/>
      <c r="D2" s="647"/>
      <c r="E2" s="647"/>
      <c r="F2" s="647"/>
      <c r="G2" s="648"/>
      <c r="H2" s="653" t="s">
        <v>136</v>
      </c>
      <c r="I2" s="639" t="s">
        <v>137</v>
      </c>
      <c r="J2" s="639" t="s">
        <v>138</v>
      </c>
      <c r="K2" s="639" t="s">
        <v>140</v>
      </c>
      <c r="L2" s="639" t="s">
        <v>28</v>
      </c>
      <c r="M2" s="639" t="s">
        <v>136</v>
      </c>
      <c r="N2" s="639" t="s">
        <v>137</v>
      </c>
      <c r="O2" s="639" t="s">
        <v>138</v>
      </c>
      <c r="P2" s="639" t="s">
        <v>140</v>
      </c>
      <c r="Q2" s="639" t="s">
        <v>28</v>
      </c>
      <c r="R2" s="652" t="s">
        <v>136</v>
      </c>
      <c r="S2" s="639" t="s">
        <v>137</v>
      </c>
      <c r="T2" s="639" t="s">
        <v>138</v>
      </c>
      <c r="U2" s="639" t="s">
        <v>140</v>
      </c>
      <c r="V2" s="639" t="s">
        <v>28</v>
      </c>
      <c r="W2" s="652" t="s">
        <v>136</v>
      </c>
      <c r="X2" s="639" t="s">
        <v>137</v>
      </c>
      <c r="Y2" s="639" t="s">
        <v>138</v>
      </c>
      <c r="Z2" s="639" t="s">
        <v>140</v>
      </c>
      <c r="AA2" s="639" t="s">
        <v>28</v>
      </c>
      <c r="AB2" s="125"/>
    </row>
    <row r="3" spans="1:28" ht="20.25" customHeight="1" thickBot="1" x14ac:dyDescent="0.35">
      <c r="B3" s="640" t="s">
        <v>316</v>
      </c>
      <c r="C3" s="641"/>
      <c r="D3" s="641"/>
      <c r="E3" s="641"/>
      <c r="F3" s="641"/>
      <c r="G3" s="642"/>
      <c r="H3" s="653"/>
      <c r="I3" s="639"/>
      <c r="J3" s="639"/>
      <c r="K3" s="639"/>
      <c r="L3" s="639"/>
      <c r="M3" s="639"/>
      <c r="N3" s="639"/>
      <c r="O3" s="639"/>
      <c r="P3" s="639"/>
      <c r="Q3" s="639"/>
      <c r="R3" s="652"/>
      <c r="S3" s="639"/>
      <c r="T3" s="639"/>
      <c r="U3" s="639"/>
      <c r="V3" s="639"/>
      <c r="W3" s="652"/>
      <c r="X3" s="639"/>
      <c r="Y3" s="639"/>
      <c r="Z3" s="639"/>
      <c r="AA3" s="639"/>
      <c r="AB3" s="125"/>
    </row>
    <row r="4" spans="1:28" ht="27" customHeight="1" thickBot="1" x14ac:dyDescent="0.35">
      <c r="A4" s="344" t="s">
        <v>29</v>
      </c>
      <c r="B4" s="344" t="s">
        <v>9</v>
      </c>
      <c r="C4" s="649" t="s">
        <v>36</v>
      </c>
      <c r="D4" s="649"/>
      <c r="E4" s="345" t="s">
        <v>19</v>
      </c>
      <c r="F4" s="345" t="s">
        <v>0</v>
      </c>
      <c r="G4" s="345" t="s">
        <v>8</v>
      </c>
      <c r="H4" s="639"/>
      <c r="I4" s="639"/>
      <c r="J4" s="639"/>
      <c r="K4" s="639"/>
      <c r="L4" s="639"/>
      <c r="M4" s="639"/>
      <c r="N4" s="639"/>
      <c r="O4" s="639"/>
      <c r="P4" s="639"/>
      <c r="Q4" s="639"/>
      <c r="R4" s="652"/>
      <c r="S4" s="639"/>
      <c r="T4" s="639"/>
      <c r="U4" s="639"/>
      <c r="V4" s="639"/>
      <c r="W4" s="652"/>
      <c r="X4" s="639"/>
      <c r="Y4" s="639"/>
      <c r="Z4" s="639"/>
      <c r="AA4" s="639"/>
      <c r="AB4" s="125"/>
    </row>
    <row r="5" spans="1:28" ht="47.25" x14ac:dyDescent="0.3">
      <c r="A5" s="634" t="s">
        <v>383</v>
      </c>
      <c r="B5" s="643" t="s">
        <v>375</v>
      </c>
      <c r="C5" s="346" t="s">
        <v>2</v>
      </c>
      <c r="D5" s="114" t="s">
        <v>408</v>
      </c>
      <c r="E5" s="114" t="s">
        <v>276</v>
      </c>
      <c r="F5" s="115" t="s">
        <v>213</v>
      </c>
      <c r="G5" s="347" t="s">
        <v>277</v>
      </c>
      <c r="H5" s="180"/>
      <c r="I5" s="181"/>
      <c r="J5" s="182"/>
      <c r="K5" s="181"/>
      <c r="L5" s="183"/>
      <c r="M5" s="184"/>
      <c r="N5" s="185"/>
      <c r="O5" s="186"/>
      <c r="P5" s="186"/>
      <c r="Q5" s="185"/>
      <c r="R5" s="187"/>
      <c r="S5" s="188"/>
      <c r="T5" s="188"/>
      <c r="U5" s="188"/>
      <c r="V5" s="188"/>
      <c r="W5" s="189"/>
      <c r="X5" s="190"/>
      <c r="Y5" s="190"/>
      <c r="Z5" s="190"/>
      <c r="AA5" s="190"/>
      <c r="AB5" s="125"/>
    </row>
    <row r="6" spans="1:28" ht="31.5" x14ac:dyDescent="0.3">
      <c r="A6" s="635"/>
      <c r="B6" s="644"/>
      <c r="C6" s="348" t="s">
        <v>3</v>
      </c>
      <c r="D6" s="104" t="s">
        <v>409</v>
      </c>
      <c r="E6" s="104" t="s">
        <v>278</v>
      </c>
      <c r="F6" s="105" t="s">
        <v>213</v>
      </c>
      <c r="G6" s="349" t="s">
        <v>203</v>
      </c>
      <c r="H6" s="191"/>
      <c r="I6" s="192"/>
      <c r="J6" s="193"/>
      <c r="K6" s="194"/>
      <c r="L6" s="194"/>
      <c r="M6" s="195"/>
      <c r="N6" s="196"/>
      <c r="O6" s="197"/>
      <c r="P6" s="197"/>
      <c r="Q6" s="196"/>
      <c r="R6" s="198"/>
      <c r="S6" s="199"/>
      <c r="T6" s="199"/>
      <c r="U6" s="199"/>
      <c r="V6" s="199"/>
      <c r="W6" s="200"/>
      <c r="X6" s="201"/>
      <c r="Y6" s="201"/>
      <c r="Z6" s="201"/>
      <c r="AA6" s="201"/>
      <c r="AB6" s="138"/>
    </row>
    <row r="7" spans="1:28" thickBot="1" x14ac:dyDescent="0.35">
      <c r="A7" s="636"/>
      <c r="B7" s="650"/>
      <c r="C7" s="350" t="s">
        <v>4</v>
      </c>
      <c r="D7" s="108" t="s">
        <v>410</v>
      </c>
      <c r="E7" s="108" t="s">
        <v>279</v>
      </c>
      <c r="F7" s="109" t="s">
        <v>213</v>
      </c>
      <c r="G7" s="351" t="s">
        <v>280</v>
      </c>
      <c r="H7" s="202"/>
      <c r="I7" s="203"/>
      <c r="J7" s="204"/>
      <c r="K7" s="368"/>
      <c r="L7" s="368"/>
      <c r="M7" s="205"/>
      <c r="N7" s="206"/>
      <c r="O7" s="207"/>
      <c r="P7" s="207"/>
      <c r="Q7" s="206"/>
      <c r="R7" s="369"/>
      <c r="S7" s="370"/>
      <c r="T7" s="370"/>
      <c r="U7" s="370"/>
      <c r="V7" s="370"/>
      <c r="W7" s="371"/>
      <c r="X7" s="372"/>
      <c r="Y7" s="372"/>
      <c r="Z7" s="372"/>
      <c r="AA7" s="372"/>
      <c r="AB7" s="125"/>
    </row>
    <row r="8" spans="1:28" ht="48" thickBot="1" x14ac:dyDescent="0.35">
      <c r="A8" s="353" t="s">
        <v>383</v>
      </c>
      <c r="B8" s="352" t="s">
        <v>376</v>
      </c>
      <c r="C8" s="353" t="s">
        <v>5</v>
      </c>
      <c r="D8" s="121" t="s">
        <v>407</v>
      </c>
      <c r="E8" s="121" t="s">
        <v>281</v>
      </c>
      <c r="F8" s="109" t="s">
        <v>213</v>
      </c>
      <c r="G8" s="354" t="s">
        <v>203</v>
      </c>
      <c r="H8" s="180"/>
      <c r="I8" s="181"/>
      <c r="J8" s="182"/>
      <c r="K8" s="183"/>
      <c r="L8" s="183"/>
      <c r="M8" s="184"/>
      <c r="N8" s="185"/>
      <c r="O8" s="186"/>
      <c r="P8" s="186"/>
      <c r="Q8" s="185"/>
      <c r="R8" s="187"/>
      <c r="S8" s="188"/>
      <c r="T8" s="188"/>
      <c r="U8" s="188"/>
      <c r="V8" s="188"/>
      <c r="W8" s="189"/>
      <c r="X8" s="190"/>
      <c r="Y8" s="190"/>
      <c r="Z8" s="190"/>
      <c r="AA8" s="190"/>
      <c r="AB8" s="125"/>
    </row>
    <row r="9" spans="1:28" ht="63.75" thickBot="1" x14ac:dyDescent="0.35">
      <c r="A9" s="634" t="s">
        <v>383</v>
      </c>
      <c r="B9" s="643" t="s">
        <v>377</v>
      </c>
      <c r="C9" s="346" t="s">
        <v>10</v>
      </c>
      <c r="D9" s="114" t="s">
        <v>191</v>
      </c>
      <c r="E9" s="114" t="s">
        <v>192</v>
      </c>
      <c r="F9" s="109" t="s">
        <v>213</v>
      </c>
      <c r="G9" s="351" t="s">
        <v>280</v>
      </c>
      <c r="H9" s="191"/>
      <c r="I9" s="192"/>
      <c r="J9" s="193"/>
      <c r="K9" s="194"/>
      <c r="L9" s="194"/>
      <c r="M9" s="195"/>
      <c r="N9" s="196"/>
      <c r="O9" s="197"/>
      <c r="P9" s="197"/>
      <c r="Q9" s="196"/>
      <c r="R9" s="198"/>
      <c r="S9" s="199"/>
      <c r="T9" s="199"/>
      <c r="U9" s="199"/>
      <c r="V9" s="199"/>
      <c r="W9" s="200"/>
      <c r="X9" s="201"/>
      <c r="Y9" s="201"/>
      <c r="Z9" s="201"/>
      <c r="AA9" s="201"/>
      <c r="AB9" s="125"/>
    </row>
    <row r="10" spans="1:28" ht="31.5" x14ac:dyDescent="0.3">
      <c r="A10" s="637"/>
      <c r="B10" s="651"/>
      <c r="C10" s="348" t="s">
        <v>11</v>
      </c>
      <c r="D10" s="104" t="s">
        <v>373</v>
      </c>
      <c r="E10" s="104" t="s">
        <v>361</v>
      </c>
      <c r="F10" s="105" t="s">
        <v>213</v>
      </c>
      <c r="G10" s="349" t="s">
        <v>280</v>
      </c>
      <c r="H10" s="191"/>
      <c r="I10" s="192"/>
      <c r="J10" s="193"/>
      <c r="K10" s="194"/>
      <c r="L10" s="194"/>
      <c r="M10" s="195"/>
      <c r="N10" s="196"/>
      <c r="O10" s="197"/>
      <c r="P10" s="197"/>
      <c r="Q10" s="196"/>
      <c r="R10" s="198"/>
      <c r="S10" s="199"/>
      <c r="T10" s="199"/>
      <c r="U10" s="199"/>
      <c r="V10" s="199"/>
      <c r="W10" s="200"/>
      <c r="X10" s="201"/>
      <c r="Y10" s="201"/>
      <c r="Z10" s="201"/>
      <c r="AA10" s="201"/>
      <c r="AB10" s="125"/>
    </row>
    <row r="11" spans="1:28" ht="31.5" x14ac:dyDescent="0.3">
      <c r="A11" s="637"/>
      <c r="B11" s="651"/>
      <c r="C11" s="348" t="s">
        <v>193</v>
      </c>
      <c r="D11" s="104" t="s">
        <v>371</v>
      </c>
      <c r="E11" s="104" t="s">
        <v>362</v>
      </c>
      <c r="F11" s="105" t="s">
        <v>213</v>
      </c>
      <c r="G11" s="349" t="s">
        <v>280</v>
      </c>
      <c r="H11" s="191"/>
      <c r="I11" s="192"/>
      <c r="J11" s="193"/>
      <c r="K11" s="194"/>
      <c r="L11" s="194"/>
      <c r="M11" s="195"/>
      <c r="N11" s="196"/>
      <c r="O11" s="197"/>
      <c r="P11" s="197"/>
      <c r="Q11" s="196"/>
      <c r="R11" s="198"/>
      <c r="S11" s="199"/>
      <c r="T11" s="199"/>
      <c r="U11" s="199"/>
      <c r="V11" s="199"/>
      <c r="W11" s="200"/>
      <c r="X11" s="201"/>
      <c r="Y11" s="201"/>
      <c r="Z11" s="201"/>
      <c r="AA11" s="201"/>
      <c r="AB11" s="125"/>
    </row>
    <row r="12" spans="1:28" ht="31.5" x14ac:dyDescent="0.3">
      <c r="A12" s="635"/>
      <c r="B12" s="644"/>
      <c r="C12" s="348" t="s">
        <v>236</v>
      </c>
      <c r="D12" s="104" t="s">
        <v>372</v>
      </c>
      <c r="E12" s="104" t="s">
        <v>363</v>
      </c>
      <c r="F12" s="105" t="s">
        <v>213</v>
      </c>
      <c r="G12" s="349" t="s">
        <v>280</v>
      </c>
      <c r="H12" s="191"/>
      <c r="I12" s="192"/>
      <c r="J12" s="193"/>
      <c r="K12" s="194"/>
      <c r="L12" s="194"/>
      <c r="M12" s="195"/>
      <c r="N12" s="196"/>
      <c r="O12" s="197"/>
      <c r="P12" s="197"/>
      <c r="Q12" s="196"/>
      <c r="R12" s="198"/>
      <c r="S12" s="199"/>
      <c r="T12" s="199"/>
      <c r="U12" s="199"/>
      <c r="V12" s="199"/>
      <c r="W12" s="200"/>
      <c r="X12" s="201"/>
      <c r="Y12" s="201"/>
      <c r="Z12" s="201"/>
      <c r="AA12" s="201"/>
      <c r="AB12" s="125"/>
    </row>
    <row r="13" spans="1:28" ht="31.5" x14ac:dyDescent="0.3">
      <c r="A13" s="635"/>
      <c r="B13" s="644"/>
      <c r="C13" s="348" t="s">
        <v>237</v>
      </c>
      <c r="D13" s="104" t="s">
        <v>370</v>
      </c>
      <c r="E13" s="104" t="s">
        <v>364</v>
      </c>
      <c r="F13" s="105" t="s">
        <v>213</v>
      </c>
      <c r="G13" s="349" t="s">
        <v>280</v>
      </c>
      <c r="H13" s="191"/>
      <c r="I13" s="192"/>
      <c r="J13" s="193"/>
      <c r="K13" s="194"/>
      <c r="L13" s="194"/>
      <c r="M13" s="195"/>
      <c r="N13" s="196"/>
      <c r="O13" s="197"/>
      <c r="P13" s="197"/>
      <c r="Q13" s="196"/>
      <c r="R13" s="198"/>
      <c r="S13" s="199"/>
      <c r="T13" s="199"/>
      <c r="U13" s="199"/>
      <c r="V13" s="199"/>
      <c r="W13" s="200"/>
      <c r="X13" s="201"/>
      <c r="Y13" s="201"/>
      <c r="Z13" s="201"/>
      <c r="AA13" s="201"/>
      <c r="AB13" s="125"/>
    </row>
    <row r="14" spans="1:28" ht="31.5" x14ac:dyDescent="0.3">
      <c r="A14" s="635"/>
      <c r="B14" s="644"/>
      <c r="C14" s="348" t="s">
        <v>238</v>
      </c>
      <c r="D14" s="104" t="s">
        <v>374</v>
      </c>
      <c r="E14" s="104" t="s">
        <v>365</v>
      </c>
      <c r="F14" s="105" t="s">
        <v>213</v>
      </c>
      <c r="G14" s="349" t="s">
        <v>280</v>
      </c>
      <c r="H14" s="191"/>
      <c r="I14" s="192"/>
      <c r="J14" s="193"/>
      <c r="K14" s="194"/>
      <c r="L14" s="194"/>
      <c r="M14" s="195"/>
      <c r="N14" s="196"/>
      <c r="O14" s="197"/>
      <c r="P14" s="197"/>
      <c r="Q14" s="196"/>
      <c r="R14" s="198"/>
      <c r="S14" s="199"/>
      <c r="T14" s="199"/>
      <c r="U14" s="199"/>
      <c r="V14" s="199"/>
      <c r="W14" s="200"/>
      <c r="X14" s="201"/>
      <c r="Y14" s="201"/>
      <c r="Z14" s="201"/>
      <c r="AA14" s="201"/>
      <c r="AB14" s="125"/>
    </row>
    <row r="15" spans="1:28" thickBot="1" x14ac:dyDescent="0.35">
      <c r="A15" s="635"/>
      <c r="B15" s="644"/>
      <c r="C15" s="348" t="s">
        <v>239</v>
      </c>
      <c r="D15" s="104" t="s">
        <v>283</v>
      </c>
      <c r="E15" s="104" t="s">
        <v>284</v>
      </c>
      <c r="F15" s="105" t="s">
        <v>213</v>
      </c>
      <c r="G15" s="349" t="s">
        <v>280</v>
      </c>
      <c r="H15" s="202"/>
      <c r="I15" s="203"/>
      <c r="J15" s="204"/>
      <c r="K15" s="368"/>
      <c r="L15" s="368"/>
      <c r="M15" s="205"/>
      <c r="N15" s="206"/>
      <c r="O15" s="207"/>
      <c r="P15" s="207"/>
      <c r="Q15" s="206"/>
      <c r="R15" s="369"/>
      <c r="S15" s="370"/>
      <c r="T15" s="370"/>
      <c r="U15" s="370"/>
      <c r="V15" s="370"/>
      <c r="W15" s="371"/>
      <c r="X15" s="372"/>
      <c r="Y15" s="372"/>
      <c r="Z15" s="372"/>
      <c r="AA15" s="372"/>
    </row>
    <row r="16" spans="1:28" ht="47.25" x14ac:dyDescent="0.3">
      <c r="A16" s="635"/>
      <c r="B16" s="644"/>
      <c r="C16" s="348" t="s">
        <v>282</v>
      </c>
      <c r="D16" s="104" t="s">
        <v>285</v>
      </c>
      <c r="E16" s="104" t="s">
        <v>286</v>
      </c>
      <c r="F16" s="105" t="s">
        <v>287</v>
      </c>
      <c r="G16" s="349" t="s">
        <v>288</v>
      </c>
      <c r="H16" s="180"/>
      <c r="I16" s="181"/>
      <c r="J16" s="182"/>
      <c r="K16" s="183"/>
      <c r="L16" s="183"/>
      <c r="M16" s="184"/>
      <c r="N16" s="185"/>
      <c r="O16" s="186"/>
      <c r="P16" s="186"/>
      <c r="Q16" s="185"/>
      <c r="R16" s="187"/>
      <c r="S16" s="188"/>
      <c r="T16" s="188"/>
      <c r="U16" s="188"/>
      <c r="V16" s="188"/>
      <c r="W16" s="189"/>
      <c r="X16" s="190"/>
      <c r="Y16" s="190"/>
      <c r="Z16" s="190"/>
      <c r="AA16" s="190"/>
    </row>
    <row r="17" spans="1:27" ht="31.5" x14ac:dyDescent="0.3">
      <c r="A17" s="635"/>
      <c r="B17" s="644"/>
      <c r="C17" s="348" t="s">
        <v>366</v>
      </c>
      <c r="D17" s="104" t="s">
        <v>289</v>
      </c>
      <c r="E17" s="104" t="s">
        <v>290</v>
      </c>
      <c r="F17" s="105" t="s">
        <v>213</v>
      </c>
      <c r="G17" s="349" t="s">
        <v>199</v>
      </c>
      <c r="H17" s="191"/>
      <c r="I17" s="192"/>
      <c r="J17" s="193"/>
      <c r="K17" s="194"/>
      <c r="L17" s="194"/>
      <c r="M17" s="195"/>
      <c r="N17" s="196"/>
      <c r="O17" s="197"/>
      <c r="P17" s="197"/>
      <c r="Q17" s="196"/>
      <c r="R17" s="198"/>
      <c r="S17" s="199"/>
      <c r="T17" s="199"/>
      <c r="U17" s="199"/>
      <c r="V17" s="199"/>
      <c r="W17" s="200"/>
      <c r="X17" s="201"/>
      <c r="Y17" s="201"/>
      <c r="Z17" s="201"/>
      <c r="AA17" s="201"/>
    </row>
    <row r="18" spans="1:27" ht="47.25" x14ac:dyDescent="0.3">
      <c r="A18" s="635"/>
      <c r="B18" s="644"/>
      <c r="C18" s="348" t="s">
        <v>367</v>
      </c>
      <c r="D18" s="104" t="s">
        <v>291</v>
      </c>
      <c r="E18" s="104" t="s">
        <v>292</v>
      </c>
      <c r="F18" s="105" t="s">
        <v>213</v>
      </c>
      <c r="G18" s="349" t="s">
        <v>227</v>
      </c>
      <c r="H18" s="191"/>
      <c r="I18" s="192"/>
      <c r="J18" s="193"/>
      <c r="K18" s="194"/>
      <c r="L18" s="194"/>
      <c r="M18" s="195"/>
      <c r="N18" s="196"/>
      <c r="O18" s="197"/>
      <c r="P18" s="197"/>
      <c r="Q18" s="196"/>
      <c r="R18" s="198"/>
      <c r="S18" s="199"/>
      <c r="T18" s="199"/>
      <c r="U18" s="199"/>
      <c r="V18" s="199"/>
      <c r="W18" s="200"/>
      <c r="X18" s="201"/>
      <c r="Y18" s="201"/>
      <c r="Z18" s="201"/>
      <c r="AA18" s="201"/>
    </row>
    <row r="19" spans="1:27" ht="31.5" x14ac:dyDescent="0.3">
      <c r="A19" s="635"/>
      <c r="B19" s="644"/>
      <c r="C19" s="348" t="s">
        <v>368</v>
      </c>
      <c r="D19" s="104" t="s">
        <v>293</v>
      </c>
      <c r="E19" s="104" t="s">
        <v>294</v>
      </c>
      <c r="F19" s="105" t="s">
        <v>213</v>
      </c>
      <c r="G19" s="349" t="s">
        <v>280</v>
      </c>
      <c r="H19" s="191"/>
      <c r="I19" s="192"/>
      <c r="J19" s="193"/>
      <c r="K19" s="194"/>
      <c r="L19" s="194"/>
      <c r="M19" s="195"/>
      <c r="N19" s="196"/>
      <c r="O19" s="197"/>
      <c r="P19" s="197"/>
      <c r="Q19" s="196"/>
      <c r="R19" s="198"/>
      <c r="S19" s="199"/>
      <c r="T19" s="199"/>
      <c r="U19" s="199"/>
      <c r="V19" s="199"/>
      <c r="W19" s="200"/>
      <c r="X19" s="201"/>
      <c r="Y19" s="201"/>
      <c r="Z19" s="201"/>
      <c r="AA19" s="201"/>
    </row>
    <row r="20" spans="1:27" thickBot="1" x14ac:dyDescent="0.35">
      <c r="A20" s="636"/>
      <c r="B20" s="650"/>
      <c r="C20" s="350" t="s">
        <v>369</v>
      </c>
      <c r="D20" s="108" t="s">
        <v>295</v>
      </c>
      <c r="E20" s="108" t="s">
        <v>296</v>
      </c>
      <c r="F20" s="109" t="s">
        <v>213</v>
      </c>
      <c r="G20" s="351" t="s">
        <v>280</v>
      </c>
      <c r="H20" s="191"/>
      <c r="I20" s="192"/>
      <c r="J20" s="193"/>
      <c r="K20" s="194"/>
      <c r="L20" s="194"/>
      <c r="M20" s="195"/>
      <c r="N20" s="196"/>
      <c r="O20" s="197"/>
      <c r="P20" s="197"/>
      <c r="Q20" s="196"/>
      <c r="R20" s="198"/>
      <c r="S20" s="199"/>
      <c r="T20" s="199"/>
      <c r="U20" s="199"/>
      <c r="V20" s="199"/>
      <c r="W20" s="200"/>
      <c r="X20" s="201"/>
      <c r="Y20" s="201"/>
      <c r="Z20" s="201"/>
      <c r="AA20" s="201"/>
    </row>
    <row r="21" spans="1:27" ht="47.25" x14ac:dyDescent="0.3">
      <c r="A21" s="634" t="s">
        <v>383</v>
      </c>
      <c r="B21" s="643" t="s">
        <v>378</v>
      </c>
      <c r="C21" s="346" t="s">
        <v>12</v>
      </c>
      <c r="D21" s="114" t="s">
        <v>297</v>
      </c>
      <c r="E21" s="114" t="s">
        <v>281</v>
      </c>
      <c r="F21" s="115" t="s">
        <v>213</v>
      </c>
      <c r="G21" s="347" t="s">
        <v>227</v>
      </c>
      <c r="H21" s="191"/>
      <c r="I21" s="192"/>
      <c r="J21" s="193"/>
      <c r="K21" s="194"/>
      <c r="L21" s="194"/>
      <c r="M21" s="195"/>
      <c r="N21" s="196"/>
      <c r="O21" s="197"/>
      <c r="P21" s="197"/>
      <c r="Q21" s="196"/>
      <c r="R21" s="198"/>
      <c r="S21" s="199"/>
      <c r="T21" s="199"/>
      <c r="U21" s="199"/>
      <c r="V21" s="199"/>
      <c r="W21" s="200"/>
      <c r="X21" s="201"/>
      <c r="Y21" s="201"/>
      <c r="Z21" s="201"/>
      <c r="AA21" s="201"/>
    </row>
    <row r="22" spans="1:27" thickBot="1" x14ac:dyDescent="0.35">
      <c r="A22" s="636"/>
      <c r="B22" s="650"/>
      <c r="C22" s="350" t="s">
        <v>13</v>
      </c>
      <c r="D22" s="108" t="s">
        <v>298</v>
      </c>
      <c r="E22" s="108" t="s">
        <v>299</v>
      </c>
      <c r="F22" s="109" t="s">
        <v>213</v>
      </c>
      <c r="G22" s="351" t="s">
        <v>280</v>
      </c>
      <c r="H22" s="191"/>
      <c r="I22" s="192"/>
      <c r="J22" s="193"/>
      <c r="K22" s="194"/>
      <c r="L22" s="194"/>
      <c r="M22" s="195"/>
      <c r="N22" s="196"/>
      <c r="O22" s="197"/>
      <c r="P22" s="197"/>
      <c r="Q22" s="196"/>
      <c r="R22" s="198"/>
      <c r="S22" s="199"/>
      <c r="T22" s="199"/>
      <c r="U22" s="199"/>
      <c r="V22" s="199"/>
      <c r="W22" s="200"/>
      <c r="X22" s="201"/>
      <c r="Y22" s="201"/>
      <c r="Z22" s="201"/>
      <c r="AA22" s="201"/>
    </row>
    <row r="23" spans="1:27" ht="48" thickBot="1" x14ac:dyDescent="0.35">
      <c r="A23" s="634" t="s">
        <v>383</v>
      </c>
      <c r="B23" s="643" t="s">
        <v>379</v>
      </c>
      <c r="C23" s="346" t="s">
        <v>15</v>
      </c>
      <c r="D23" s="114" t="s">
        <v>300</v>
      </c>
      <c r="E23" s="114" t="s">
        <v>301</v>
      </c>
      <c r="F23" s="115" t="s">
        <v>213</v>
      </c>
      <c r="G23" s="351" t="s">
        <v>280</v>
      </c>
      <c r="H23" s="202"/>
      <c r="I23" s="203"/>
      <c r="J23" s="204"/>
      <c r="K23" s="368"/>
      <c r="L23" s="368"/>
      <c r="M23" s="205"/>
      <c r="N23" s="206"/>
      <c r="O23" s="207"/>
      <c r="P23" s="207"/>
      <c r="Q23" s="206"/>
      <c r="R23" s="369"/>
      <c r="S23" s="370"/>
      <c r="T23" s="370"/>
      <c r="U23" s="370"/>
      <c r="V23" s="370"/>
      <c r="W23" s="371"/>
      <c r="X23" s="372"/>
      <c r="Y23" s="372"/>
      <c r="Z23" s="372"/>
      <c r="AA23" s="372"/>
    </row>
    <row r="24" spans="1:27" ht="48" thickBot="1" x14ac:dyDescent="0.35">
      <c r="A24" s="635"/>
      <c r="B24" s="644"/>
      <c r="C24" s="348" t="s">
        <v>16</v>
      </c>
      <c r="D24" s="104" t="s">
        <v>302</v>
      </c>
      <c r="E24" s="104" t="s">
        <v>303</v>
      </c>
      <c r="F24" s="105" t="s">
        <v>213</v>
      </c>
      <c r="G24" s="351" t="s">
        <v>280</v>
      </c>
      <c r="H24" s="180"/>
      <c r="I24" s="181"/>
      <c r="J24" s="182"/>
      <c r="K24" s="183"/>
      <c r="L24" s="183"/>
      <c r="M24" s="184"/>
      <c r="N24" s="185"/>
      <c r="O24" s="186"/>
      <c r="P24" s="186"/>
      <c r="Q24" s="185"/>
      <c r="R24" s="187"/>
      <c r="S24" s="188"/>
      <c r="T24" s="188"/>
      <c r="U24" s="188"/>
      <c r="V24" s="188"/>
      <c r="W24" s="189"/>
      <c r="X24" s="190"/>
      <c r="Y24" s="190"/>
      <c r="Z24" s="190"/>
      <c r="AA24" s="190"/>
    </row>
    <row r="25" spans="1:27" ht="48" thickBot="1" x14ac:dyDescent="0.35">
      <c r="A25" s="635"/>
      <c r="B25" s="644"/>
      <c r="C25" s="348" t="s">
        <v>17</v>
      </c>
      <c r="D25" s="104" t="s">
        <v>304</v>
      </c>
      <c r="E25" s="104" t="s">
        <v>303</v>
      </c>
      <c r="F25" s="105" t="s">
        <v>213</v>
      </c>
      <c r="G25" s="351" t="s">
        <v>280</v>
      </c>
      <c r="H25" s="191"/>
      <c r="I25" s="192"/>
      <c r="J25" s="193"/>
      <c r="K25" s="194"/>
      <c r="L25" s="194"/>
      <c r="M25" s="195"/>
      <c r="N25" s="196"/>
      <c r="O25" s="197"/>
      <c r="P25" s="197"/>
      <c r="Q25" s="196"/>
      <c r="R25" s="198"/>
      <c r="S25" s="199"/>
      <c r="T25" s="199"/>
      <c r="U25" s="199"/>
      <c r="V25" s="199"/>
      <c r="W25" s="200"/>
      <c r="X25" s="201"/>
      <c r="Y25" s="201"/>
      <c r="Z25" s="201"/>
      <c r="AA25" s="201"/>
    </row>
    <row r="26" spans="1:27" ht="79.5" thickBot="1" x14ac:dyDescent="0.35">
      <c r="A26" s="638"/>
      <c r="B26" s="645"/>
      <c r="C26" s="350" t="s">
        <v>264</v>
      </c>
      <c r="D26" s="108" t="s">
        <v>305</v>
      </c>
      <c r="E26" s="108" t="s">
        <v>306</v>
      </c>
      <c r="F26" s="109" t="s">
        <v>213</v>
      </c>
      <c r="G26" s="351" t="s">
        <v>280</v>
      </c>
      <c r="H26" s="202"/>
      <c r="I26" s="203"/>
      <c r="J26" s="204"/>
      <c r="K26" s="368"/>
      <c r="L26" s="368"/>
      <c r="M26" s="205"/>
      <c r="N26" s="206"/>
      <c r="O26" s="207"/>
      <c r="P26" s="207"/>
      <c r="Q26" s="206"/>
      <c r="R26" s="369"/>
      <c r="S26" s="370"/>
      <c r="T26" s="370"/>
      <c r="U26" s="370"/>
      <c r="V26" s="370"/>
      <c r="W26" s="371"/>
      <c r="X26" s="372"/>
      <c r="Y26" s="372"/>
      <c r="Z26" s="372"/>
      <c r="AA26" s="372"/>
    </row>
    <row r="27" spans="1:27" ht="32.25" customHeight="1" x14ac:dyDescent="0.3">
      <c r="A27" s="376"/>
      <c r="B27" s="355"/>
      <c r="C27" s="356"/>
      <c r="D27" s="357"/>
      <c r="E27" s="357"/>
      <c r="F27" s="357"/>
      <c r="G27" s="356"/>
      <c r="H27" s="356"/>
      <c r="I27" s="356"/>
      <c r="J27" s="358"/>
      <c r="K27" s="356"/>
      <c r="L27" s="356"/>
      <c r="M27" s="359"/>
      <c r="N27" s="356"/>
      <c r="O27" s="360"/>
      <c r="P27" s="356"/>
      <c r="Q27" s="361"/>
      <c r="R27" s="356"/>
      <c r="S27" s="356"/>
      <c r="T27" s="356"/>
      <c r="U27" s="356"/>
      <c r="V27" s="356"/>
      <c r="W27" s="356"/>
      <c r="X27" s="356"/>
      <c r="Y27" s="356"/>
      <c r="Z27" s="356"/>
      <c r="AA27" s="356"/>
    </row>
    <row r="28" spans="1:27" ht="32.25" customHeight="1" thickBot="1" x14ac:dyDescent="0.35">
      <c r="A28" s="365"/>
      <c r="B28" s="365"/>
      <c r="C28" s="365"/>
      <c r="D28" s="373"/>
      <c r="E28" s="373"/>
      <c r="F28" s="362" t="s">
        <v>308</v>
      </c>
      <c r="G28" s="363"/>
      <c r="H28" s="364">
        <f>SUM(H5:H26)/23</f>
        <v>0</v>
      </c>
      <c r="I28" s="365"/>
      <c r="J28" s="363"/>
      <c r="K28" s="365"/>
      <c r="L28" s="365"/>
      <c r="M28" s="364">
        <f>SUM(M5:M26)/23</f>
        <v>0</v>
      </c>
      <c r="N28" s="365"/>
      <c r="O28" s="366"/>
      <c r="P28" s="365"/>
      <c r="Q28" s="367"/>
      <c r="R28" s="364">
        <f>SUM(R5:R26)/23</f>
        <v>0</v>
      </c>
      <c r="S28" s="365"/>
      <c r="T28" s="365"/>
      <c r="U28" s="365"/>
      <c r="V28" s="365"/>
      <c r="W28" s="364">
        <f>SUM(W5:W26)/23</f>
        <v>0</v>
      </c>
      <c r="X28" s="365"/>
      <c r="Y28" s="365"/>
      <c r="Z28" s="365"/>
      <c r="AA28" s="365"/>
    </row>
    <row r="29" spans="1:27" ht="32.25" customHeight="1" thickTop="1" x14ac:dyDescent="0.3"/>
  </sheetData>
  <mergeCells count="36">
    <mergeCell ref="B1:G1"/>
    <mergeCell ref="H1:L1"/>
    <mergeCell ref="M1:Q1"/>
    <mergeCell ref="R1:V1"/>
    <mergeCell ref="W1:AA1"/>
    <mergeCell ref="H2:H4"/>
    <mergeCell ref="I2:I4"/>
    <mergeCell ref="J2:J4"/>
    <mergeCell ref="K2:K4"/>
    <mergeCell ref="L2:L4"/>
    <mergeCell ref="M2:M4"/>
    <mergeCell ref="N2:N4"/>
    <mergeCell ref="O2:O4"/>
    <mergeCell ref="P2:P4"/>
    <mergeCell ref="Q2:Q4"/>
    <mergeCell ref="AA2:AA4"/>
    <mergeCell ref="W2:W4"/>
    <mergeCell ref="X2:X4"/>
    <mergeCell ref="Y2:Y4"/>
    <mergeCell ref="Z2:Z4"/>
    <mergeCell ref="A5:A7"/>
    <mergeCell ref="A9:A20"/>
    <mergeCell ref="A21:A22"/>
    <mergeCell ref="A23:A26"/>
    <mergeCell ref="V2:V4"/>
    <mergeCell ref="B3:G3"/>
    <mergeCell ref="B23:B26"/>
    <mergeCell ref="B2:G2"/>
    <mergeCell ref="C4:D4"/>
    <mergeCell ref="B5:B7"/>
    <mergeCell ref="B21:B22"/>
    <mergeCell ref="B9:B20"/>
    <mergeCell ref="R2:R4"/>
    <mergeCell ref="S2:S4"/>
    <mergeCell ref="T2:T4"/>
    <mergeCell ref="U2:U4"/>
  </mergeCells>
  <phoneticPr fontId="27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21" fitToHeight="2" orientation="landscape" r:id="rId1"/>
  <headerFooter>
    <oddHeader>&amp;L&amp;F&amp;C&amp;A&amp;R&amp;D</oddHead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ae9388c0-b1e2-40ea-b6a8-c51c7913cbd2" xsi:nil="true"/>
    <_dlc_DocIdUrl xmlns="ae9388c0-b1e2-40ea-b6a8-c51c7913cbd2">
      <Url xsi:nil="true"/>
      <Description xsi:nil="true"/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DA341872286834AB0D54B93028EBD96" ma:contentTypeVersion="2" ma:contentTypeDescription="Crear nuevo documento." ma:contentTypeScope="" ma:versionID="d4fe00a39c3e03e7f1f7f0463b2f1f12">
  <xsd:schema xmlns:xsd="http://www.w3.org/2001/XMLSchema" xmlns:xs="http://www.w3.org/2001/XMLSchema" xmlns:p="http://schemas.microsoft.com/office/2006/metadata/properties" xmlns:ns1="http://schemas.microsoft.com/sharepoint/v3" xmlns:ns2="ae9388c0-b1e2-40ea-b6a8-c51c7913cbd2" targetNamespace="http://schemas.microsoft.com/office/2006/metadata/properties" ma:root="true" ma:fieldsID="2d4c1eed58cd06e3b44bf82c75cab017" ns1:_="" ns2:_="">
    <xsd:import namespace="http://schemas.microsoft.com/sharepoint/v3"/>
    <xsd:import namespace="ae9388c0-b1e2-40ea-b6a8-c51c7913cbd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388c0-b1e2-40ea-b6a8-c51c7913cbd2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47CF749-30CF-4F56-8C1A-D5544DE870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59949F6-C922-43B9-B511-68612E7804FA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sharepoint/v3"/>
    <ds:schemaRef ds:uri="ae9388c0-b1e2-40ea-b6a8-c51c7913cbd2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B002DB0-39FE-4E81-9FA9-F006613DDE86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0420BE56-2364-4B22-9EE2-8FF63C0A7C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e9388c0-b1e2-40ea-b6a8-c51c7913cb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5</vt:i4>
      </vt:variant>
    </vt:vector>
  </HeadingPairs>
  <TitlesOfParts>
    <vt:vector size="17" baseType="lpstr">
      <vt:lpstr>0.Portada</vt:lpstr>
      <vt:lpstr>Art MIPG-DAFP</vt:lpstr>
      <vt:lpstr>C2 Intructivo</vt:lpstr>
      <vt:lpstr>C1 MapaRiesgosCorrupción</vt:lpstr>
      <vt:lpstr>C2 EstrategiasRacionalización</vt:lpstr>
      <vt:lpstr>SUIT raciona_priorizacion</vt:lpstr>
      <vt:lpstr>C3 RendiciónDeCuentas</vt:lpstr>
      <vt:lpstr>C4 ServicioAlCiudadano</vt:lpstr>
      <vt:lpstr>C5 Transparencia </vt:lpstr>
      <vt:lpstr>Ciclo PAAC - LEY</vt:lpstr>
      <vt:lpstr>OFICIO DAFP</vt:lpstr>
      <vt:lpstr>Seguimiento</vt:lpstr>
      <vt:lpstr>'0.Portada'!Área_de_impresión</vt:lpstr>
      <vt:lpstr>'C2 Intructivo'!Área_de_impresión</vt:lpstr>
      <vt:lpstr>'C4 ServicioAlCiudadano'!Área_de_impresión</vt:lpstr>
      <vt:lpstr>'C5 Transparencia '!Área_de_impresión</vt:lpstr>
      <vt:lpstr>'SUIT raciona_priorizacion'!Área_de_impresión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CI-H-000237</dc:creator>
  <cp:lastModifiedBy>SECRETARIA GERENCIA</cp:lastModifiedBy>
  <cp:lastPrinted>2017-04-28T21:06:26Z</cp:lastPrinted>
  <dcterms:created xsi:type="dcterms:W3CDTF">2014-07-11T18:50:50Z</dcterms:created>
  <dcterms:modified xsi:type="dcterms:W3CDTF">2021-01-27T12:35:27Z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0x010100FDA341872286834AB0D54B93028EBD96</vt:lpwstr>
  </property>
  <property fmtid="{D5CDD505-2E9C-101B-9397-08002B2CF9AE}" pid="3" name="_dlc_DocIdItemGuid">
    <vt:lpwstr>bba4d54c-b861-49cf-b56a-b7b8d231e5aa</vt:lpwstr>
  </property>
</Properties>
</file>